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criobr-my.sharepoint.com/personal/debora_puc-rio_br/Documents/CB/Apresentações/Roda de conversa - renovação de matrícula 23.1/"/>
    </mc:Choice>
  </mc:AlternateContent>
  <xr:revisionPtr revIDLastSave="12024" documentId="13_ncr:1_{EA0F781A-AF50-4F4F-B135-68A9C73FB5F9}" xr6:coauthVersionLast="47" xr6:coauthVersionMax="47" xr10:uidLastSave="{043668FB-E8B7-4173-819F-E7381172B440}"/>
  <bookViews>
    <workbookView minimized="1" xWindow="6225" yWindow="2730" windowWidth="23610" windowHeight="13785" tabRatio="696" xr2:uid="{928C2A3A-8B82-4DF9-A73A-31CD90EFEDF3}"/>
  </bookViews>
  <sheets>
    <sheet name="BAB - Transição" sheetId="41" r:id="rId1"/>
    <sheet name="BCA - Transição" sheetId="34" r:id="rId2"/>
    <sheet name="BCL - Transição" sheetId="38" r:id="rId3"/>
    <sheet name="BCO - Transição" sheetId="33" r:id="rId4"/>
    <sheet name="BEL (Sem especific) - Transição" sheetId="47" r:id="rId5"/>
    <sheet name="BEL (ELC) - Transição" sheetId="36" r:id="rId6"/>
    <sheet name="BEL (EET) - Transição" sheetId="42" r:id="rId7"/>
    <sheet name="BEL (SEN) - Transição" sheetId="43" r:id="rId8"/>
    <sheet name="BME - Transição" sheetId="39" r:id="rId9"/>
    <sheet name="BMN - Transição" sheetId="40" r:id="rId10"/>
    <sheet name="BPD - Transição" sheetId="35" r:id="rId11"/>
    <sheet name="BQM - Transição" sheetId="37" r:id="rId12"/>
  </sheets>
  <definedNames>
    <definedName name="_xlnm._FilterDatabase" localSheetId="0" hidden="1">'BAB - Transição'!$A$1:$K$219</definedName>
    <definedName name="_xlnm._FilterDatabase" localSheetId="1" hidden="1">'BCA - Transição'!$A$1:$M$269</definedName>
    <definedName name="_xlnm._FilterDatabase" localSheetId="2" hidden="1">'BCL - Transição'!$A$1:$AS$253</definedName>
    <definedName name="_xlnm._FilterDatabase" localSheetId="3" hidden="1">'BCO - Transição'!$A$1:$K$207</definedName>
    <definedName name="_xlnm._FilterDatabase" localSheetId="6" hidden="1">'BEL (EET) - Transição'!$B$6:$B$333</definedName>
    <definedName name="_xlnm._FilterDatabase" localSheetId="5" hidden="1">'BEL (ELC) - Transição'!$A$1:$M$357</definedName>
    <definedName name="_xlnm._FilterDatabase" localSheetId="4" hidden="1">'BEL (Sem especific) - Transição'!$A$1:$M$249</definedName>
    <definedName name="_xlnm._FilterDatabase" localSheetId="7" hidden="1">'BEL (SEN) - Transição'!$B$6:$B$333</definedName>
    <definedName name="_xlnm._FilterDatabase" localSheetId="8" hidden="1">'BME - Transição'!$A$1:$K$217</definedName>
    <definedName name="_xlnm._FilterDatabase" localSheetId="9" hidden="1">'BMN - Transição'!$A$1:$K$275</definedName>
    <definedName name="_xlnm._FilterDatabase" localSheetId="10" hidden="1">'BPD - Transição'!$A$1:$K$481</definedName>
    <definedName name="_xlnm._FilterDatabase" localSheetId="11" hidden="1">'BQM - Transição'!$A$1:$K$220</definedName>
    <definedName name="_xlnm.Print_Area" localSheetId="0">'BAB - Transição'!$A$1:$K$220</definedName>
    <definedName name="_xlnm.Print_Area" localSheetId="1">'BCA - Transição'!$A$1:$K$269</definedName>
    <definedName name="_xlnm.Print_Area" localSheetId="2">'BCL - Transição'!$A$1:$K$253</definedName>
    <definedName name="_xlnm.Print_Area" localSheetId="3">'BCO - Transição'!$A$1:$K$208</definedName>
    <definedName name="_xlnm.Print_Area" localSheetId="6">'BEL (EET) - Transição'!$A$1:$K$358</definedName>
    <definedName name="_xlnm.Print_Area" localSheetId="5">'BEL (ELC) - Transição'!$A$1:$K$357</definedName>
    <definedName name="_xlnm.Print_Area" localSheetId="4">'BEL (Sem especific) - Transição'!$A$1:$K$249</definedName>
    <definedName name="_xlnm.Print_Area" localSheetId="7">'BEL (SEN) - Transição'!$A$1:$K$358</definedName>
    <definedName name="_xlnm.Print_Area" localSheetId="8">'BME - Transição'!$A$1:$K$217</definedName>
    <definedName name="_xlnm.Print_Area" localSheetId="9">'BMN - Transição'!$A$1:$K$276</definedName>
    <definedName name="_xlnm.Print_Area" localSheetId="10">'BPD - Transição'!$A$1:$K$481</definedName>
    <definedName name="_xlnm.Print_Area" localSheetId="11">'BQM - Transição'!$A$1:$K$221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5" i="33" l="1"/>
  <c r="E183" i="47"/>
  <c r="E171" i="47"/>
  <c r="F245" i="47"/>
  <c r="E245" i="47"/>
  <c r="E249" i="47" s="1"/>
  <c r="E231" i="34"/>
  <c r="E261" i="34"/>
  <c r="I254" i="47"/>
  <c r="I255" i="47"/>
  <c r="I256" i="47"/>
  <c r="I257" i="47"/>
  <c r="I273" i="47" s="1"/>
  <c r="I258" i="47"/>
  <c r="I259" i="47"/>
  <c r="I260" i="47"/>
  <c r="I261" i="47"/>
  <c r="I262" i="47"/>
  <c r="I263" i="47"/>
  <c r="I264" i="47"/>
  <c r="I265" i="47"/>
  <c r="I266" i="47"/>
  <c r="I267" i="47"/>
  <c r="I268" i="47"/>
  <c r="I269" i="47"/>
  <c r="I270" i="47"/>
  <c r="I271" i="47"/>
  <c r="E205" i="47"/>
  <c r="F205" i="47"/>
  <c r="F249" i="47" s="1"/>
  <c r="E200" i="47"/>
  <c r="F200" i="47"/>
  <c r="E195" i="47"/>
  <c r="F195" i="47"/>
  <c r="F183" i="47"/>
  <c r="F171" i="47"/>
  <c r="E149" i="47"/>
  <c r="F149" i="47"/>
  <c r="E84" i="47"/>
  <c r="F84" i="47"/>
  <c r="E66" i="47"/>
  <c r="F66" i="47"/>
  <c r="E47" i="47"/>
  <c r="F47" i="47"/>
  <c r="E22" i="47"/>
  <c r="F22" i="47"/>
  <c r="I371" i="42"/>
  <c r="I225" i="41"/>
  <c r="I244" i="41" s="1"/>
  <c r="I240" i="39"/>
  <c r="I242" i="37"/>
  <c r="I241" i="37"/>
  <c r="I240" i="37"/>
  <c r="I239" i="37"/>
  <c r="I238" i="37"/>
  <c r="I237" i="37"/>
  <c r="I236" i="37"/>
  <c r="I235" i="37"/>
  <c r="I234" i="37"/>
  <c r="I233" i="37"/>
  <c r="I232" i="37"/>
  <c r="I231" i="37"/>
  <c r="I230" i="37"/>
  <c r="I229" i="37"/>
  <c r="I228" i="37"/>
  <c r="I227" i="37"/>
  <c r="I226" i="37"/>
  <c r="I225" i="37"/>
  <c r="I244" i="37" s="1"/>
  <c r="I503" i="35"/>
  <c r="I502" i="35"/>
  <c r="I501" i="35"/>
  <c r="I500" i="35"/>
  <c r="I499" i="35"/>
  <c r="I498" i="35"/>
  <c r="I497" i="35"/>
  <c r="I496" i="35"/>
  <c r="I495" i="35"/>
  <c r="I494" i="35"/>
  <c r="I493" i="35"/>
  <c r="I492" i="35"/>
  <c r="I491" i="35"/>
  <c r="I490" i="35"/>
  <c r="I489" i="35"/>
  <c r="I488" i="35"/>
  <c r="I487" i="35"/>
  <c r="I486" i="35"/>
  <c r="I505" i="35" s="1"/>
  <c r="I297" i="40"/>
  <c r="I296" i="40"/>
  <c r="I295" i="40"/>
  <c r="I294" i="40"/>
  <c r="I293" i="40"/>
  <c r="I292" i="40"/>
  <c r="I291" i="40"/>
  <c r="I290" i="40"/>
  <c r="I289" i="40"/>
  <c r="I288" i="40"/>
  <c r="I287" i="40"/>
  <c r="I286" i="40"/>
  <c r="I285" i="40"/>
  <c r="I284" i="40"/>
  <c r="I283" i="40"/>
  <c r="I282" i="40"/>
  <c r="I281" i="40"/>
  <c r="I280" i="40"/>
  <c r="I299" i="40" s="1"/>
  <c r="I238" i="39"/>
  <c r="I237" i="39"/>
  <c r="I236" i="39"/>
  <c r="I235" i="39"/>
  <c r="I234" i="39"/>
  <c r="I233" i="39"/>
  <c r="I232" i="39"/>
  <c r="I231" i="39"/>
  <c r="I230" i="39"/>
  <c r="I229" i="39"/>
  <c r="I228" i="39"/>
  <c r="I227" i="39"/>
  <c r="I226" i="39"/>
  <c r="I225" i="39"/>
  <c r="I224" i="39"/>
  <c r="I223" i="39"/>
  <c r="I222" i="39"/>
  <c r="I221" i="39"/>
  <c r="I379" i="43"/>
  <c r="I378" i="43"/>
  <c r="I377" i="43"/>
  <c r="I376" i="43"/>
  <c r="I375" i="43"/>
  <c r="I374" i="43"/>
  <c r="I373" i="43"/>
  <c r="I372" i="43"/>
  <c r="I371" i="43"/>
  <c r="I370" i="43"/>
  <c r="I369" i="43"/>
  <c r="I368" i="43"/>
  <c r="I367" i="43"/>
  <c r="I366" i="43"/>
  <c r="I365" i="43"/>
  <c r="I364" i="43"/>
  <c r="I363" i="43"/>
  <c r="I362" i="43"/>
  <c r="I381" i="43" s="1"/>
  <c r="I379" i="42"/>
  <c r="I378" i="42"/>
  <c r="I377" i="42"/>
  <c r="I376" i="42"/>
  <c r="I375" i="42"/>
  <c r="I374" i="42"/>
  <c r="I373" i="42"/>
  <c r="I372" i="42"/>
  <c r="I370" i="42"/>
  <c r="I369" i="42"/>
  <c r="I368" i="42"/>
  <c r="I367" i="42"/>
  <c r="I366" i="42"/>
  <c r="I365" i="42"/>
  <c r="I364" i="42"/>
  <c r="I363" i="42"/>
  <c r="I362" i="42"/>
  <c r="I381" i="42" s="1"/>
  <c r="I379" i="36"/>
  <c r="I378" i="36"/>
  <c r="I377" i="36"/>
  <c r="I376" i="36"/>
  <c r="I375" i="36"/>
  <c r="I374" i="36"/>
  <c r="I373" i="36"/>
  <c r="I372" i="36"/>
  <c r="I371" i="36"/>
  <c r="I370" i="36"/>
  <c r="I369" i="36"/>
  <c r="I368" i="36"/>
  <c r="I367" i="36"/>
  <c r="I366" i="36"/>
  <c r="I365" i="36"/>
  <c r="I364" i="36"/>
  <c r="I363" i="36"/>
  <c r="I362" i="36"/>
  <c r="I381" i="36" s="1"/>
  <c r="I229" i="33"/>
  <c r="I228" i="33"/>
  <c r="I227" i="33"/>
  <c r="I226" i="33"/>
  <c r="I225" i="33"/>
  <c r="I224" i="33"/>
  <c r="I223" i="33"/>
  <c r="I222" i="33"/>
  <c r="I221" i="33"/>
  <c r="I220" i="33"/>
  <c r="I219" i="33"/>
  <c r="I218" i="33"/>
  <c r="I217" i="33"/>
  <c r="I216" i="33"/>
  <c r="I214" i="33"/>
  <c r="I213" i="33"/>
  <c r="I212" i="33"/>
  <c r="I275" i="38"/>
  <c r="I274" i="38"/>
  <c r="I273" i="38"/>
  <c r="I272" i="38"/>
  <c r="I271" i="38"/>
  <c r="I270" i="38"/>
  <c r="I269" i="38"/>
  <c r="I268" i="38"/>
  <c r="I267" i="38"/>
  <c r="I266" i="38"/>
  <c r="I265" i="38"/>
  <c r="I264" i="38"/>
  <c r="I263" i="38"/>
  <c r="I262" i="38"/>
  <c r="I261" i="38"/>
  <c r="I260" i="38"/>
  <c r="I259" i="38"/>
  <c r="I258" i="38"/>
  <c r="I291" i="34"/>
  <c r="I290" i="34"/>
  <c r="I289" i="34"/>
  <c r="I288" i="34"/>
  <c r="I287" i="34"/>
  <c r="I286" i="34"/>
  <c r="I285" i="34"/>
  <c r="I284" i="34"/>
  <c r="I283" i="34"/>
  <c r="I282" i="34"/>
  <c r="I281" i="34"/>
  <c r="I280" i="34"/>
  <c r="I279" i="34"/>
  <c r="I278" i="34"/>
  <c r="I277" i="34"/>
  <c r="I276" i="34"/>
  <c r="I275" i="34"/>
  <c r="I274" i="34"/>
  <c r="I293" i="34" s="1"/>
  <c r="I226" i="41"/>
  <c r="I227" i="41"/>
  <c r="I228" i="41"/>
  <c r="I229" i="41"/>
  <c r="I230" i="41"/>
  <c r="I231" i="41"/>
  <c r="I232" i="41"/>
  <c r="I233" i="41"/>
  <c r="I234" i="41"/>
  <c r="I235" i="41"/>
  <c r="I236" i="41"/>
  <c r="I237" i="41"/>
  <c r="I238" i="41"/>
  <c r="I239" i="41"/>
  <c r="I240" i="41"/>
  <c r="I241" i="41"/>
  <c r="I242" i="41"/>
  <c r="F131" i="37"/>
  <c r="E131" i="37"/>
  <c r="F112" i="40"/>
  <c r="E112" i="40"/>
  <c r="F82" i="35"/>
  <c r="E82" i="35"/>
  <c r="F149" i="43"/>
  <c r="E149" i="43"/>
  <c r="F149" i="42"/>
  <c r="E149" i="42"/>
  <c r="F149" i="36"/>
  <c r="E149" i="36"/>
  <c r="F109" i="39"/>
  <c r="E109" i="39"/>
  <c r="F120" i="33"/>
  <c r="E120" i="33"/>
  <c r="F56" i="38"/>
  <c r="E56" i="38"/>
  <c r="E138" i="41"/>
  <c r="F126" i="34"/>
  <c r="E126" i="34"/>
  <c r="F197" i="42"/>
  <c r="E197" i="42"/>
  <c r="I277" i="38" l="1"/>
  <c r="I231" i="33"/>
  <c r="F353" i="43"/>
  <c r="E353" i="43"/>
  <c r="F349" i="43"/>
  <c r="E349" i="43"/>
  <c r="F334" i="43"/>
  <c r="E334" i="43"/>
  <c r="F293" i="43"/>
  <c r="E293" i="43"/>
  <c r="F245" i="43"/>
  <c r="E245" i="43"/>
  <c r="F197" i="43"/>
  <c r="E197" i="43"/>
  <c r="F84" i="43"/>
  <c r="E84" i="43"/>
  <c r="F66" i="43"/>
  <c r="E66" i="43"/>
  <c r="F47" i="43"/>
  <c r="E47" i="43"/>
  <c r="F22" i="43"/>
  <c r="E22" i="43"/>
  <c r="F353" i="42"/>
  <c r="E353" i="42"/>
  <c r="F349" i="42"/>
  <c r="E349" i="42"/>
  <c r="F334" i="42"/>
  <c r="E334" i="42"/>
  <c r="F293" i="42"/>
  <c r="E293" i="42"/>
  <c r="F245" i="42"/>
  <c r="E245" i="42"/>
  <c r="F84" i="42"/>
  <c r="E84" i="42"/>
  <c r="F66" i="42"/>
  <c r="E66" i="42"/>
  <c r="F47" i="42"/>
  <c r="E47" i="42"/>
  <c r="F22" i="42"/>
  <c r="E22" i="42"/>
  <c r="F211" i="41"/>
  <c r="E211" i="41"/>
  <c r="F204" i="41"/>
  <c r="E204" i="41"/>
  <c r="F194" i="41"/>
  <c r="E194" i="41"/>
  <c r="F357" i="42" l="1"/>
  <c r="E357" i="42"/>
  <c r="F357" i="43"/>
  <c r="E357" i="43"/>
  <c r="F180" i="41"/>
  <c r="E180" i="41"/>
  <c r="F138" i="41"/>
  <c r="F112" i="41"/>
  <c r="E112" i="41"/>
  <c r="F94" i="41"/>
  <c r="E94" i="41"/>
  <c r="F75" i="41"/>
  <c r="E75" i="41"/>
  <c r="F47" i="41"/>
  <c r="E47" i="41"/>
  <c r="F22" i="41"/>
  <c r="E22" i="41"/>
  <c r="E22" i="40" l="1"/>
  <c r="F199" i="33" l="1"/>
  <c r="E199" i="33"/>
  <c r="E207" i="33" s="1"/>
  <c r="F186" i="33"/>
  <c r="E186" i="33"/>
  <c r="E205" i="37"/>
  <c r="F352" i="35"/>
  <c r="E352" i="35"/>
  <c r="E72" i="40"/>
  <c r="E89" i="40"/>
  <c r="E125" i="40"/>
  <c r="E165" i="40"/>
  <c r="E193" i="40"/>
  <c r="E225" i="40"/>
  <c r="E267" i="40"/>
  <c r="F267" i="40"/>
  <c r="E271" i="40"/>
  <c r="F271" i="40"/>
  <c r="E47" i="40"/>
  <c r="F22" i="40"/>
  <c r="F47" i="40"/>
  <c r="F72" i="40"/>
  <c r="F89" i="40"/>
  <c r="F125" i="40"/>
  <c r="F165" i="40"/>
  <c r="F193" i="40"/>
  <c r="F225" i="40"/>
  <c r="F223" i="38"/>
  <c r="E223" i="38"/>
  <c r="E208" i="38"/>
  <c r="E191" i="38"/>
  <c r="E120" i="38"/>
  <c r="F167" i="38"/>
  <c r="E167" i="38"/>
  <c r="E101" i="38"/>
  <c r="F215" i="41"/>
  <c r="F219" i="41" s="1"/>
  <c r="E215" i="41"/>
  <c r="E219" i="41" s="1"/>
  <c r="E212" i="39"/>
  <c r="E208" i="39"/>
  <c r="E188" i="39"/>
  <c r="E170" i="39"/>
  <c r="E136" i="39"/>
  <c r="E125" i="39"/>
  <c r="E83" i="39"/>
  <c r="E69" i="39"/>
  <c r="F50" i="39"/>
  <c r="E50" i="39"/>
  <c r="E22" i="39"/>
  <c r="F136" i="39"/>
  <c r="F125" i="39"/>
  <c r="F83" i="39"/>
  <c r="F69" i="39"/>
  <c r="E47" i="37"/>
  <c r="F22" i="39"/>
  <c r="F170" i="39"/>
  <c r="F188" i="39"/>
  <c r="F208" i="39"/>
  <c r="F212" i="39"/>
  <c r="F22" i="38"/>
  <c r="F83" i="38"/>
  <c r="F101" i="38"/>
  <c r="F120" i="38"/>
  <c r="F191" i="38"/>
  <c r="F208" i="38"/>
  <c r="F245" i="38"/>
  <c r="F249" i="38"/>
  <c r="E22" i="38"/>
  <c r="E83" i="38"/>
  <c r="E245" i="38"/>
  <c r="E249" i="38"/>
  <c r="F212" i="37"/>
  <c r="E212" i="37"/>
  <c r="F205" i="37"/>
  <c r="F184" i="37"/>
  <c r="E184" i="37"/>
  <c r="F146" i="37"/>
  <c r="E146" i="37"/>
  <c r="F104" i="37"/>
  <c r="E104" i="37"/>
  <c r="F86" i="37"/>
  <c r="E86" i="37"/>
  <c r="F72" i="37"/>
  <c r="E72" i="37"/>
  <c r="E22" i="37"/>
  <c r="F47" i="37"/>
  <c r="F22" i="37"/>
  <c r="F216" i="37"/>
  <c r="E216" i="37"/>
  <c r="F349" i="36"/>
  <c r="F66" i="36"/>
  <c r="F353" i="36"/>
  <c r="F333" i="36"/>
  <c r="F292" i="36"/>
  <c r="F244" i="36"/>
  <c r="F196" i="36"/>
  <c r="F84" i="36"/>
  <c r="F47" i="36"/>
  <c r="F22" i="36"/>
  <c r="E349" i="36"/>
  <c r="E66" i="36"/>
  <c r="E353" i="36"/>
  <c r="E333" i="36"/>
  <c r="E292" i="36"/>
  <c r="E244" i="36"/>
  <c r="E196" i="36"/>
  <c r="E84" i="36"/>
  <c r="E47" i="36"/>
  <c r="E22" i="36"/>
  <c r="F477" i="35"/>
  <c r="E477" i="35"/>
  <c r="F473" i="35"/>
  <c r="E473" i="35"/>
  <c r="F416" i="35"/>
  <c r="E416" i="35"/>
  <c r="F278" i="35"/>
  <c r="E278" i="35"/>
  <c r="F192" i="35"/>
  <c r="E192" i="35"/>
  <c r="F146" i="35"/>
  <c r="E146" i="35"/>
  <c r="F116" i="35"/>
  <c r="E116" i="35"/>
  <c r="F45" i="35"/>
  <c r="E45" i="35"/>
  <c r="F22" i="35"/>
  <c r="E22" i="35"/>
  <c r="F261" i="34"/>
  <c r="F231" i="34"/>
  <c r="E22" i="34"/>
  <c r="E47" i="34"/>
  <c r="E65" i="34"/>
  <c r="E79" i="34"/>
  <c r="E96" i="34"/>
  <c r="E165" i="34"/>
  <c r="E202" i="34"/>
  <c r="E265" i="34"/>
  <c r="F165" i="34"/>
  <c r="F202" i="34"/>
  <c r="F265" i="34"/>
  <c r="F96" i="34"/>
  <c r="F79" i="34"/>
  <c r="F65" i="34"/>
  <c r="F47" i="34"/>
  <c r="F22" i="34"/>
  <c r="F22" i="33"/>
  <c r="E22" i="33"/>
  <c r="F47" i="33"/>
  <c r="F207" i="33" s="1"/>
  <c r="E47" i="33"/>
  <c r="F66" i="33"/>
  <c r="E66" i="33"/>
  <c r="F81" i="33"/>
  <c r="E81" i="33"/>
  <c r="F98" i="33"/>
  <c r="E98" i="33"/>
  <c r="F162" i="33"/>
  <c r="E162" i="33"/>
  <c r="E193" i="33"/>
  <c r="E203" i="33"/>
  <c r="F193" i="33"/>
  <c r="F203" i="33"/>
  <c r="F253" i="38" l="1"/>
  <c r="E253" i="38"/>
  <c r="E220" i="37"/>
  <c r="F481" i="35"/>
  <c r="F275" i="40"/>
  <c r="E269" i="34"/>
  <c r="E481" i="35"/>
  <c r="E275" i="40"/>
  <c r="F220" i="37"/>
  <c r="E357" i="36"/>
  <c r="F357" i="36"/>
  <c r="E216" i="39"/>
  <c r="F216" i="39"/>
  <c r="F269" i="34"/>
</calcChain>
</file>

<file path=xl/sharedStrings.xml><?xml version="1.0" encoding="utf-8"?>
<sst xmlns="http://schemas.openxmlformats.org/spreadsheetml/2006/main" count="9441" uniqueCount="1601">
  <si>
    <t>Engenharia Ambiental (BAB)</t>
  </si>
  <si>
    <t>Currículo de transição (2022-0)</t>
  </si>
  <si>
    <t>Código</t>
  </si>
  <si>
    <t>Nome</t>
  </si>
  <si>
    <t>Tipo</t>
  </si>
  <si>
    <t>Créditos</t>
  </si>
  <si>
    <t>Horas</t>
  </si>
  <si>
    <r>
      <t>1</t>
    </r>
    <r>
      <rPr>
        <vertAlign val="superscript"/>
        <sz val="14"/>
        <color theme="0"/>
        <rFont val="Calibri"/>
        <family val="2"/>
        <scheme val="minor"/>
      </rPr>
      <t>o</t>
    </r>
    <r>
      <rPr>
        <sz val="14"/>
        <color theme="0"/>
        <rFont val="Calibri"/>
        <family val="2"/>
        <scheme val="minor"/>
      </rPr>
      <t xml:space="preserve"> período</t>
    </r>
  </si>
  <si>
    <t>ENG0555</t>
  </si>
  <si>
    <t>Optativas de Projeto Integrado - Sustentabilidade</t>
  </si>
  <si>
    <t>PC</t>
  </si>
  <si>
    <t>composto por</t>
  </si>
  <si>
    <t>ENG1000</t>
  </si>
  <si>
    <t>Introdução à Engenharia</t>
  </si>
  <si>
    <t>ENG1127</t>
  </si>
  <si>
    <t>Tópicos Especiais</t>
  </si>
  <si>
    <t>ENG4010</t>
  </si>
  <si>
    <t>Projeto Integrado  - Sutentabilidade</t>
  </si>
  <si>
    <t>EMP1310</t>
  </si>
  <si>
    <t>Comunicação e Trabalho em Equipe</t>
  </si>
  <si>
    <t>OC</t>
  </si>
  <si>
    <t>ENG4025</t>
  </si>
  <si>
    <t>Ciências Ambientais</t>
  </si>
  <si>
    <t xml:space="preserve">equivalente a </t>
  </si>
  <si>
    <t>ENG1025</t>
  </si>
  <si>
    <t>Introdução à Engenharia Ambiental</t>
  </si>
  <si>
    <t>CTC0410</t>
  </si>
  <si>
    <t>Optativas de Instrumentação e Medição</t>
  </si>
  <si>
    <t>PB</t>
  </si>
  <si>
    <t>FIS1027</t>
  </si>
  <si>
    <t>Laboratório de Mecânica Newtoniana B</t>
  </si>
  <si>
    <t>FIS1029</t>
  </si>
  <si>
    <t>Métodos Experimentais em Mecânica Newtoniana B</t>
  </si>
  <si>
    <t>FIS1034</t>
  </si>
  <si>
    <t xml:space="preserve">Laboratório de Mecânica Newtoniana </t>
  </si>
  <si>
    <t>FIS1039</t>
  </si>
  <si>
    <t>Métodos Experimentais em Mecânica Newtoniana</t>
  </si>
  <si>
    <t>FIS1044</t>
  </si>
  <si>
    <t>Laboratório de Mecânica Newtoniana Especial</t>
  </si>
  <si>
    <t>QUI1709</t>
  </si>
  <si>
    <t>Laboratório de Química Geral</t>
  </si>
  <si>
    <t>CTC4001</t>
  </si>
  <si>
    <t>Instrumentação e Medição</t>
  </si>
  <si>
    <t>CTC0411</t>
  </si>
  <si>
    <t>Optativas de Introdução à Programação</t>
  </si>
  <si>
    <t>INF1025</t>
  </si>
  <si>
    <t>Introdução à Programação</t>
  </si>
  <si>
    <t>CTC4002</t>
  </si>
  <si>
    <t>Modelagem e Programação</t>
  </si>
  <si>
    <t>CTC4003</t>
  </si>
  <si>
    <t>Desenho Técnico e Geometria Analítica</t>
  </si>
  <si>
    <t>OB</t>
  </si>
  <si>
    <t>ENG1003</t>
  </si>
  <si>
    <t>Desenho Técnico I</t>
  </si>
  <si>
    <t>CRE1200</t>
  </si>
  <si>
    <t>O Humano e o Fenômeno Religioso</t>
  </si>
  <si>
    <t>OR</t>
  </si>
  <si>
    <t>CRE1100</t>
  </si>
  <si>
    <r>
      <t>TOTAL 1</t>
    </r>
    <r>
      <rPr>
        <b/>
        <vertAlign val="superscript"/>
        <sz val="14"/>
        <color theme="0"/>
        <rFont val="Calibri"/>
        <family val="2"/>
        <scheme val="minor"/>
      </rPr>
      <t>o</t>
    </r>
    <r>
      <rPr>
        <b/>
        <sz val="14"/>
        <color theme="0"/>
        <rFont val="Calibri"/>
        <family val="2"/>
        <scheme val="minor"/>
      </rPr>
      <t xml:space="preserve"> período:</t>
    </r>
  </si>
  <si>
    <r>
      <t>2</t>
    </r>
    <r>
      <rPr>
        <vertAlign val="superscript"/>
        <sz val="14"/>
        <color theme="0"/>
        <rFont val="Calibri"/>
        <family val="2"/>
        <scheme val="minor"/>
      </rPr>
      <t>o</t>
    </r>
    <r>
      <rPr>
        <sz val="14"/>
        <color theme="0"/>
        <rFont val="Calibri"/>
        <family val="2"/>
        <scheme val="minor"/>
      </rPr>
      <t xml:space="preserve"> período</t>
    </r>
  </si>
  <si>
    <t>ENG0556</t>
  </si>
  <si>
    <t>Optativas de Projeto Integrado - Materiais</t>
  </si>
  <si>
    <t>ENG4020</t>
  </si>
  <si>
    <t>Projeto Integrado - Materiais</t>
  </si>
  <si>
    <t>ENG4015</t>
  </si>
  <si>
    <t>Introdução à Especificação e Seleção de Materiais</t>
  </si>
  <si>
    <t>ENG1015</t>
  </si>
  <si>
    <t>Ciência e Tecnologia dos Materiais</t>
  </si>
  <si>
    <t>ENG1125</t>
  </si>
  <si>
    <t>EMP1320</t>
  </si>
  <si>
    <t>Criação de Oportunidade</t>
  </si>
  <si>
    <t>MAT0410</t>
  </si>
  <si>
    <t>Optativas de Cálculo a uma Variável</t>
  </si>
  <si>
    <t>MAT1158</t>
  </si>
  <si>
    <t>Cálculo a uma Variável B</t>
  </si>
  <si>
    <t>MAT1161</t>
  </si>
  <si>
    <t>Cálculo a uma Variável</t>
  </si>
  <si>
    <t>MAT1181</t>
  </si>
  <si>
    <t>Cálculo a uma Variável Especial</t>
  </si>
  <si>
    <t>MAT4161</t>
  </si>
  <si>
    <t>MAT4181</t>
  </si>
  <si>
    <t>FIS0401</t>
  </si>
  <si>
    <t>Optativas de Física I</t>
  </si>
  <si>
    <t>FIS1026</t>
  </si>
  <si>
    <t>Mecânica Newtoniana B</t>
  </si>
  <si>
    <t>FIS1033</t>
  </si>
  <si>
    <t>Mecânica Newtoniana</t>
  </si>
  <si>
    <t>FIS1045</t>
  </si>
  <si>
    <t>Mecânica Newtoniana Especial</t>
  </si>
  <si>
    <t>FIS4001</t>
  </si>
  <si>
    <t xml:space="preserve">Física I </t>
  </si>
  <si>
    <t>INF0307</t>
  </si>
  <si>
    <t>Optativas de Programação</t>
  </si>
  <si>
    <t>INF1006</t>
  </si>
  <si>
    <t>Programação para Informática II</t>
  </si>
  <si>
    <t>INF1007</t>
  </si>
  <si>
    <t>Programação II</t>
  </si>
  <si>
    <t>INF1026</t>
  </si>
  <si>
    <t>Computação Aplicada</t>
  </si>
  <si>
    <t>INF1037</t>
  </si>
  <si>
    <t>Programação em C</t>
  </si>
  <si>
    <t>QUI0410</t>
  </si>
  <si>
    <t>Optativas de Química Geral</t>
  </si>
  <si>
    <t>QUI1740</t>
  </si>
  <si>
    <t>Química Geral</t>
  </si>
  <si>
    <t>QUI1741</t>
  </si>
  <si>
    <t>Química Geral A</t>
  </si>
  <si>
    <t>QUI4740</t>
  </si>
  <si>
    <t>QUI1971</t>
  </si>
  <si>
    <r>
      <t>TOTAL 2</t>
    </r>
    <r>
      <rPr>
        <b/>
        <vertAlign val="superscript"/>
        <sz val="14"/>
        <color theme="0"/>
        <rFont val="Calibri"/>
        <family val="2"/>
        <scheme val="minor"/>
      </rPr>
      <t>o</t>
    </r>
    <r>
      <rPr>
        <b/>
        <sz val="14"/>
        <color theme="0"/>
        <rFont val="Calibri"/>
        <family val="2"/>
        <scheme val="minor"/>
      </rPr>
      <t xml:space="preserve"> período:</t>
    </r>
  </si>
  <si>
    <r>
      <t>3</t>
    </r>
    <r>
      <rPr>
        <vertAlign val="superscript"/>
        <sz val="14"/>
        <color theme="0"/>
        <rFont val="Calibri"/>
        <family val="2"/>
        <scheme val="minor"/>
      </rPr>
      <t>o</t>
    </r>
    <r>
      <rPr>
        <sz val="14"/>
        <color theme="0"/>
        <rFont val="Calibri"/>
        <family val="2"/>
        <scheme val="minor"/>
      </rPr>
      <t xml:space="preserve"> período</t>
    </r>
  </si>
  <si>
    <t>ENG4030</t>
  </si>
  <si>
    <t>Projeto Integrado - Empreendedorismo</t>
  </si>
  <si>
    <t>EMP1330</t>
  </si>
  <si>
    <t>Mentalidade Empreendedora</t>
  </si>
  <si>
    <t>ENG4500</t>
  </si>
  <si>
    <t>Administração e Economia para Engenheiros</t>
  </si>
  <si>
    <t>substituída por</t>
  </si>
  <si>
    <t>ENG1021</t>
  </si>
  <si>
    <t>Administração para Engenheiros</t>
  </si>
  <si>
    <t>e</t>
  </si>
  <si>
    <t>ENG1023</t>
  </si>
  <si>
    <t>Introdução à Economia para Engenheiros</t>
  </si>
  <si>
    <t>MAT0411</t>
  </si>
  <si>
    <t>Optativas de Cálculo a Várias Variáveis I</t>
  </si>
  <si>
    <t>MAT1162</t>
  </si>
  <si>
    <t>Cálculo a Várias Variáveis I</t>
  </si>
  <si>
    <t>MAT1182</t>
  </si>
  <si>
    <t>Cálculo a Várias Variáveis I Especial</t>
  </si>
  <si>
    <t>MAT4162</t>
  </si>
  <si>
    <t>FIS0402</t>
  </si>
  <si>
    <t>Optativas de Física II</t>
  </si>
  <si>
    <t>FIS1041</t>
  </si>
  <si>
    <t>Fluidos e Termodinâmica</t>
  </si>
  <si>
    <t>FIS1042</t>
  </si>
  <si>
    <t>Laboratório de Fluidos e Termodinâmica</t>
  </si>
  <si>
    <t>FIS1049</t>
  </si>
  <si>
    <t>Métodos Experimentais em Fluidos e Termodinâmica</t>
  </si>
  <si>
    <t>FIS1071</t>
  </si>
  <si>
    <t>Fluidos e Termodinâmica Especial</t>
  </si>
  <si>
    <t>FIS1072</t>
  </si>
  <si>
    <t>Laboratório de Fluidos e Termodinâmica Especial</t>
  </si>
  <si>
    <t>FIS4002</t>
  </si>
  <si>
    <t>Física II</t>
  </si>
  <si>
    <t>MAT0211</t>
  </si>
  <si>
    <t>Optativas de Álgebra Linear I</t>
  </si>
  <si>
    <t>MAT1200</t>
  </si>
  <si>
    <t>Álgebra Linear I</t>
  </si>
  <si>
    <t>MAT1250</t>
  </si>
  <si>
    <t>Álgebra Linear A</t>
  </si>
  <si>
    <t>MAT1260</t>
  </si>
  <si>
    <t>MAT1280</t>
  </si>
  <si>
    <t>Álgebra Linear I Especial</t>
  </si>
  <si>
    <t>MAT4200</t>
  </si>
  <si>
    <t>MAT4280</t>
  </si>
  <si>
    <t>QUI0411</t>
  </si>
  <si>
    <t>Optativas de Química Analítica para Engenharia Ambiental</t>
  </si>
  <si>
    <t>PH</t>
  </si>
  <si>
    <t>QUI4907</t>
  </si>
  <si>
    <t>Química Analítica para Engenharia Ambiental</t>
  </si>
  <si>
    <t>ENG1907</t>
  </si>
  <si>
    <t>ENG0350</t>
  </si>
  <si>
    <t>Optativas de Ecologia para Eng Ambiental</t>
  </si>
  <si>
    <t>BIO1302</t>
  </si>
  <si>
    <t>Fundamentos de Ecologia</t>
  </si>
  <si>
    <t>GEO1600</t>
  </si>
  <si>
    <t>Ecologia para Engenharia Ambiental</t>
  </si>
  <si>
    <r>
      <t>TOTAL 3</t>
    </r>
    <r>
      <rPr>
        <b/>
        <vertAlign val="superscript"/>
        <sz val="14"/>
        <color theme="0"/>
        <rFont val="Calibri"/>
        <family val="2"/>
        <scheme val="minor"/>
      </rPr>
      <t>o</t>
    </r>
    <r>
      <rPr>
        <b/>
        <sz val="14"/>
        <color theme="0"/>
        <rFont val="Calibri"/>
        <family val="2"/>
        <scheme val="minor"/>
      </rPr>
      <t xml:space="preserve"> período:</t>
    </r>
  </si>
  <si>
    <r>
      <t>4</t>
    </r>
    <r>
      <rPr>
        <vertAlign val="superscript"/>
        <sz val="14"/>
        <color theme="0"/>
        <rFont val="Calibri"/>
        <family val="2"/>
        <scheme val="minor"/>
      </rPr>
      <t>o</t>
    </r>
    <r>
      <rPr>
        <sz val="14"/>
        <color theme="0"/>
        <rFont val="Calibri"/>
        <family val="2"/>
        <scheme val="minor"/>
      </rPr>
      <t xml:space="preserve"> período</t>
    </r>
  </si>
  <si>
    <t>ENG4040</t>
  </si>
  <si>
    <t>Projeto Integrado - Ciência de Dados</t>
  </si>
  <si>
    <t>ENG4501</t>
  </si>
  <si>
    <t>Probabilidade e Estatística Computacional</t>
  </si>
  <si>
    <t>equivalente a</t>
  </si>
  <si>
    <t>ENG1029</t>
  </si>
  <si>
    <t>Probabilidade e Estatística</t>
  </si>
  <si>
    <t>ENG0562</t>
  </si>
  <si>
    <t>Optativas de Introdução à Ciência de Dados</t>
  </si>
  <si>
    <t>ENG4502</t>
  </si>
  <si>
    <t>Introdução à Ciência de Dados</t>
  </si>
  <si>
    <t>ENG9502</t>
  </si>
  <si>
    <t>Introduction to Data Science</t>
  </si>
  <si>
    <t>MAT0412</t>
  </si>
  <si>
    <t>Optativas de Equações Diferenciais e de Diferenças</t>
  </si>
  <si>
    <t>MAT1154</t>
  </si>
  <si>
    <t>Equações Diferenciais e de Diferenças</t>
  </si>
  <si>
    <t>MAT4154</t>
  </si>
  <si>
    <t>FIS0403</t>
  </si>
  <si>
    <t>Optativas de Física III</t>
  </si>
  <si>
    <t>FIS4003</t>
  </si>
  <si>
    <t>Física III</t>
  </si>
  <si>
    <t>FIS1051</t>
  </si>
  <si>
    <t>Eletromagnetismo</t>
  </si>
  <si>
    <t>FIS1061</t>
  </si>
  <si>
    <t>Física Moderna</t>
  </si>
  <si>
    <t>FIS1062</t>
  </si>
  <si>
    <t>Laboratório de Física Moderna</t>
  </si>
  <si>
    <t>FIS1069</t>
  </si>
  <si>
    <t>Métodos Experimentais em Física Moderna</t>
  </si>
  <si>
    <t>ENG4011</t>
  </si>
  <si>
    <t>Fenômenos de Transporte I</t>
  </si>
  <si>
    <t>ENG1011</t>
  </si>
  <si>
    <t>QUI0412</t>
  </si>
  <si>
    <t>Optativas de Química Orgânica para Eng Ambiental</t>
  </si>
  <si>
    <t>QUI4908</t>
  </si>
  <si>
    <t>Química Orgânica para Engenharia Ambiental</t>
  </si>
  <si>
    <t>ENG1908</t>
  </si>
  <si>
    <t>ENG1909</t>
  </si>
  <si>
    <t>Laboratório de Química Orgânica para Engenharia Ambiental</t>
  </si>
  <si>
    <t>GEO1100</t>
  </si>
  <si>
    <t>Climatologia para Engenharia Ambiental</t>
  </si>
  <si>
    <t>OH</t>
  </si>
  <si>
    <r>
      <t>TOTAL 4</t>
    </r>
    <r>
      <rPr>
        <b/>
        <vertAlign val="superscript"/>
        <sz val="14"/>
        <color theme="0"/>
        <rFont val="Calibri"/>
        <family val="2"/>
        <scheme val="minor"/>
      </rPr>
      <t>o</t>
    </r>
    <r>
      <rPr>
        <b/>
        <sz val="14"/>
        <color theme="0"/>
        <rFont val="Calibri"/>
        <family val="2"/>
        <scheme val="minor"/>
      </rPr>
      <t xml:space="preserve"> período:</t>
    </r>
  </si>
  <si>
    <r>
      <t>5</t>
    </r>
    <r>
      <rPr>
        <vertAlign val="superscript"/>
        <sz val="14"/>
        <color theme="0"/>
        <rFont val="Calibri"/>
        <family val="2"/>
        <scheme val="minor"/>
      </rPr>
      <t>o</t>
    </r>
    <r>
      <rPr>
        <sz val="14"/>
        <color theme="0"/>
        <rFont val="Calibri"/>
        <family val="2"/>
        <scheme val="minor"/>
      </rPr>
      <t xml:space="preserve"> período</t>
    </r>
  </si>
  <si>
    <t>ENG4920</t>
  </si>
  <si>
    <t>Projeto Integrado V - Águas Naturais</t>
  </si>
  <si>
    <t>QUI1797</t>
  </si>
  <si>
    <t>ENG4727</t>
  </si>
  <si>
    <t>Biologia para Engenharia Ambiental</t>
  </si>
  <si>
    <t>ENG1727</t>
  </si>
  <si>
    <t>ENG0351</t>
  </si>
  <si>
    <t>Optativas de Geomática</t>
  </si>
  <si>
    <t>ENG4261</t>
  </si>
  <si>
    <t>Geomática</t>
  </si>
  <si>
    <t>ENG1208</t>
  </si>
  <si>
    <t>Topografia</t>
  </si>
  <si>
    <t>ENG1234</t>
  </si>
  <si>
    <t>ENG0352</t>
  </si>
  <si>
    <t>Optativas de Geologia</t>
  </si>
  <si>
    <t>ENG4241</t>
  </si>
  <si>
    <t>Geologia</t>
  </si>
  <si>
    <t>ENG1201</t>
  </si>
  <si>
    <t>ENG1202</t>
  </si>
  <si>
    <t>Laboratório de Geologia</t>
  </si>
  <si>
    <t>ENG0353</t>
  </si>
  <si>
    <t>Optativas de Hidráulica</t>
  </si>
  <si>
    <t>ENG4281</t>
  </si>
  <si>
    <t>Hidráulica</t>
  </si>
  <si>
    <t>ENG1207</t>
  </si>
  <si>
    <t>ENG1235</t>
  </si>
  <si>
    <t>QUI0413</t>
  </si>
  <si>
    <t>Optativas de Físico-química A</t>
  </si>
  <si>
    <t>QUI4788</t>
  </si>
  <si>
    <t>Físico-química A</t>
  </si>
  <si>
    <t>QUI1788</t>
  </si>
  <si>
    <t>ENG4007</t>
  </si>
  <si>
    <t>Introdução à Mecânica dos Sólidos</t>
  </si>
  <si>
    <t>ENG1007</t>
  </si>
  <si>
    <r>
      <t>TOTAL 5</t>
    </r>
    <r>
      <rPr>
        <b/>
        <vertAlign val="superscript"/>
        <sz val="14"/>
        <color theme="0"/>
        <rFont val="Calibri"/>
        <family val="2"/>
        <scheme val="minor"/>
      </rPr>
      <t>o</t>
    </r>
    <r>
      <rPr>
        <b/>
        <sz val="14"/>
        <color theme="0"/>
        <rFont val="Calibri"/>
        <family val="2"/>
        <scheme val="minor"/>
      </rPr>
      <t xml:space="preserve"> período:</t>
    </r>
  </si>
  <si>
    <r>
      <t>6</t>
    </r>
    <r>
      <rPr>
        <vertAlign val="superscript"/>
        <sz val="14"/>
        <color theme="0"/>
        <rFont val="Calibri"/>
        <family val="2"/>
        <scheme val="minor"/>
      </rPr>
      <t>o</t>
    </r>
    <r>
      <rPr>
        <sz val="14"/>
        <color theme="0"/>
        <rFont val="Calibri"/>
        <family val="2"/>
        <scheme val="minor"/>
      </rPr>
      <t xml:space="preserve"> período</t>
    </r>
  </si>
  <si>
    <t>ENG4921</t>
  </si>
  <si>
    <t xml:space="preserve">Projeto Integrado VI - Tratamento de Águas e Efluentes </t>
  </si>
  <si>
    <t>ENG4284</t>
  </si>
  <si>
    <t>Saneamento e Meio Ambiente</t>
  </si>
  <si>
    <t>ENG1230</t>
  </si>
  <si>
    <t>Saneamento</t>
  </si>
  <si>
    <t>CIV1324</t>
  </si>
  <si>
    <t>Instalações Prediais e Urbanas</t>
  </si>
  <si>
    <t>ENG0354</t>
  </si>
  <si>
    <t>Optativas de Mecânica dos Solos para Eng Ambiental</t>
  </si>
  <si>
    <t>ENG4242</t>
  </si>
  <si>
    <t>Mecânica dos Solos I</t>
  </si>
  <si>
    <t>ENG4243</t>
  </si>
  <si>
    <t>Mecânica dos Solos II</t>
  </si>
  <si>
    <t>ENG1209</t>
  </si>
  <si>
    <t>Fundamentos de Geotecnia</t>
  </si>
  <si>
    <t>ENG1211</t>
  </si>
  <si>
    <t>Mecânica dos Solos</t>
  </si>
  <si>
    <t>ENG1212</t>
  </si>
  <si>
    <t>Laboratório de Mecânica dos Solos</t>
  </si>
  <si>
    <t>ENG4282</t>
  </si>
  <si>
    <t>Hidrologia Aplicada</t>
  </si>
  <si>
    <t>ENG1216</t>
  </si>
  <si>
    <t>Hidrologia I</t>
  </si>
  <si>
    <t>ENG0355</t>
  </si>
  <si>
    <t>Optativas de Termodinâmica</t>
  </si>
  <si>
    <t>ENG4028</t>
  </si>
  <si>
    <t>Termodinâmica</t>
  </si>
  <si>
    <t>ENG1028</t>
  </si>
  <si>
    <t>Termodinâmica I</t>
  </si>
  <si>
    <t>CRE0710</t>
  </si>
  <si>
    <t>Optativas de Cristianismo</t>
  </si>
  <si>
    <t>PR</t>
  </si>
  <si>
    <t>CRE1112</t>
  </si>
  <si>
    <t>O Cristianismo e as Grandes Religiões</t>
  </si>
  <si>
    <t>CRE1212</t>
  </si>
  <si>
    <t>CRE1115</t>
  </si>
  <si>
    <t>Cristianismo e Judaísmo</t>
  </si>
  <si>
    <t>CRE1215</t>
  </si>
  <si>
    <t>CRE1116</t>
  </si>
  <si>
    <t>Bíblia e Cristianismo</t>
  </si>
  <si>
    <t>CRE1216</t>
  </si>
  <si>
    <t>CRE1117</t>
  </si>
  <si>
    <t>Cristianismo e Diálogo com o Mundo Moderno</t>
  </si>
  <si>
    <t>CRE1217</t>
  </si>
  <si>
    <t>CRE1118</t>
  </si>
  <si>
    <t>Cristianismo e Problemas Sociais</t>
  </si>
  <si>
    <t>CRE1218</t>
  </si>
  <si>
    <t>CRE1127</t>
  </si>
  <si>
    <t>O Cristianismo</t>
  </si>
  <si>
    <t>CRE1227</t>
  </si>
  <si>
    <r>
      <t>TOTAL 6</t>
    </r>
    <r>
      <rPr>
        <b/>
        <vertAlign val="superscript"/>
        <sz val="14"/>
        <color theme="0"/>
        <rFont val="Calibri"/>
        <family val="2"/>
        <scheme val="minor"/>
      </rPr>
      <t>o</t>
    </r>
    <r>
      <rPr>
        <b/>
        <sz val="14"/>
        <color theme="0"/>
        <rFont val="Calibri"/>
        <family val="2"/>
        <scheme val="minor"/>
      </rPr>
      <t xml:space="preserve"> período:</t>
    </r>
  </si>
  <si>
    <r>
      <t>7</t>
    </r>
    <r>
      <rPr>
        <vertAlign val="superscript"/>
        <sz val="14"/>
        <color theme="0"/>
        <rFont val="Calibri"/>
        <family val="2"/>
        <scheme val="minor"/>
      </rPr>
      <t>o</t>
    </r>
    <r>
      <rPr>
        <sz val="14"/>
        <color theme="0"/>
        <rFont val="Calibri"/>
        <family val="2"/>
        <scheme val="minor"/>
      </rPr>
      <t xml:space="preserve"> período</t>
    </r>
  </si>
  <si>
    <t>ENG4922</t>
  </si>
  <si>
    <t>Projeto Integrado VII - Destinação de Resíduos</t>
  </si>
  <si>
    <t>ENG0356</t>
  </si>
  <si>
    <t>Optativas de Resíduos Sólidos</t>
  </si>
  <si>
    <t>ENG4911</t>
  </si>
  <si>
    <t>Resíduos Sólidos</t>
  </si>
  <si>
    <t>ENG1903</t>
  </si>
  <si>
    <t>Coleta e Disposição de Resíduos Sólidos</t>
  </si>
  <si>
    <t>ENG0357</t>
  </si>
  <si>
    <t>Optativas de Controle de Poluição Industrial</t>
  </si>
  <si>
    <t>ENG4351</t>
  </si>
  <si>
    <t>Controle de Poluição Industrial</t>
  </si>
  <si>
    <t>ENG1351</t>
  </si>
  <si>
    <t>Fontes e Controles de Poluição Industrial</t>
  </si>
  <si>
    <t>ENG4901</t>
  </si>
  <si>
    <t>Bioengenharia de Solos</t>
  </si>
  <si>
    <t>ENG1901</t>
  </si>
  <si>
    <t>Recuperação de Áreas Degradadas</t>
  </si>
  <si>
    <t>ENG4354</t>
  </si>
  <si>
    <t>Fontes de Energia</t>
  </si>
  <si>
    <t>ENG4910</t>
  </si>
  <si>
    <t>Geoprocessamento</t>
  </si>
  <si>
    <t>ENG1910</t>
  </si>
  <si>
    <t>FIL0300</t>
  </si>
  <si>
    <t>Optativas de Filosofia - CB/CTC</t>
  </si>
  <si>
    <t>FIL1000</t>
  </si>
  <si>
    <t>Introdução à Filosofia</t>
  </si>
  <si>
    <t>FIL1002</t>
  </si>
  <si>
    <t>Filosofia da Ciência</t>
  </si>
  <si>
    <t>FIL1005</t>
  </si>
  <si>
    <t>Filosofia da Ciência (para CTC)</t>
  </si>
  <si>
    <t>FIL1006</t>
  </si>
  <si>
    <t>História do Pensamento</t>
  </si>
  <si>
    <t>FIL1200</t>
  </si>
  <si>
    <t>História da Filosofia I</t>
  </si>
  <si>
    <t>FIL1210</t>
  </si>
  <si>
    <t>Correntes do Pensamento Contemporâneo I</t>
  </si>
  <si>
    <t>FIL1211</t>
  </si>
  <si>
    <t>Correntes do Pensamento Contemporâneo II</t>
  </si>
  <si>
    <t>FIL1212</t>
  </si>
  <si>
    <t>Correntes do Pensamento Contemporâneo III</t>
  </si>
  <si>
    <t>FIL1251</t>
  </si>
  <si>
    <t>Seminário</t>
  </si>
  <si>
    <t>FIL1252</t>
  </si>
  <si>
    <t>FIL1253</t>
  </si>
  <si>
    <t>FIL1254</t>
  </si>
  <si>
    <t>FIL1255</t>
  </si>
  <si>
    <t>FIL1256</t>
  </si>
  <si>
    <t>FIL1304</t>
  </si>
  <si>
    <t>Lógica I (Int Fil à Lógica)</t>
  </si>
  <si>
    <t>FIL1310</t>
  </si>
  <si>
    <t>Lógica II (Introdução à Lógica Moderna)</t>
  </si>
  <si>
    <t>FIL1318</t>
  </si>
  <si>
    <t>Fundamentos da Matemática</t>
  </si>
  <si>
    <t>FIL1400</t>
  </si>
  <si>
    <t>Filosofia Geral I</t>
  </si>
  <si>
    <t>FIL1500</t>
  </si>
  <si>
    <t>Filosofia da Natureza</t>
  </si>
  <si>
    <t>FIL1800</t>
  </si>
  <si>
    <t>Filosofia da Cultura</t>
  </si>
  <si>
    <t>FIL1801</t>
  </si>
  <si>
    <t>Filosofia da História</t>
  </si>
  <si>
    <t>FIL1802</t>
  </si>
  <si>
    <t>Filosofia da Linguagem</t>
  </si>
  <si>
    <t>FIL1803</t>
  </si>
  <si>
    <t>Filosofia da Arte</t>
  </si>
  <si>
    <t>FIL1813</t>
  </si>
  <si>
    <t>Filosofia Social</t>
  </si>
  <si>
    <t>FIL1814</t>
  </si>
  <si>
    <t>Filosofia Política</t>
  </si>
  <si>
    <t>CRE1241</t>
  </si>
  <si>
    <t>Ética Cristã</t>
  </si>
  <si>
    <t>CRE1141</t>
  </si>
  <si>
    <r>
      <t>TOTAL 7</t>
    </r>
    <r>
      <rPr>
        <b/>
        <vertAlign val="superscript"/>
        <sz val="14"/>
        <color theme="0"/>
        <rFont val="Calibri"/>
        <family val="2"/>
        <scheme val="minor"/>
      </rPr>
      <t>o</t>
    </r>
    <r>
      <rPr>
        <b/>
        <sz val="14"/>
        <color theme="0"/>
        <rFont val="Calibri"/>
        <family val="2"/>
        <scheme val="minor"/>
      </rPr>
      <t xml:space="preserve"> período:</t>
    </r>
  </si>
  <si>
    <r>
      <t>8</t>
    </r>
    <r>
      <rPr>
        <vertAlign val="superscript"/>
        <sz val="14"/>
        <color theme="0"/>
        <rFont val="Calibri"/>
        <family val="2"/>
        <scheme val="minor"/>
      </rPr>
      <t>o</t>
    </r>
    <r>
      <rPr>
        <sz val="14"/>
        <color theme="0"/>
        <rFont val="Calibri"/>
        <family val="2"/>
        <scheme val="minor"/>
      </rPr>
      <t xml:space="preserve"> período</t>
    </r>
  </si>
  <si>
    <t>ENG4923</t>
  </si>
  <si>
    <t>Projeto Integrado VIII - Passivo Ambiental</t>
  </si>
  <si>
    <t>ENG0358</t>
  </si>
  <si>
    <t>Optativas de Fluxo e Transporte de Contaminantes</t>
  </si>
  <si>
    <t>ENG4912</t>
  </si>
  <si>
    <t>Fluxo e Transporte de Contaminantes em Meios Porosos</t>
  </si>
  <si>
    <t>ENG1030</t>
  </si>
  <si>
    <t>Transferência de Massa</t>
  </si>
  <si>
    <t>ENG0359</t>
  </si>
  <si>
    <t>Optativas de Análise de Risco Ambiental</t>
  </si>
  <si>
    <t>ENG4906</t>
  </si>
  <si>
    <t>Análise de Risco Ambiental</t>
  </si>
  <si>
    <t>ENG1906</t>
  </si>
  <si>
    <t>ENG4900</t>
  </si>
  <si>
    <t>Avaliação e Contabilização de Impactos Ambientais</t>
  </si>
  <si>
    <t>ENG1900</t>
  </si>
  <si>
    <t>ENG4913</t>
  </si>
  <si>
    <t>Remediação de Áreas Contaminadas</t>
  </si>
  <si>
    <t>ENG4914</t>
  </si>
  <si>
    <t>Tecnologias de Descarbonização</t>
  </si>
  <si>
    <t>JUR1111</t>
  </si>
  <si>
    <t>Direito Ambiental</t>
  </si>
  <si>
    <t>CRE1275</t>
  </si>
  <si>
    <t>Ética Socioambiental e Direitos Humanos</t>
  </si>
  <si>
    <t>CRE1175</t>
  </si>
  <si>
    <t>ELL0900</t>
  </si>
  <si>
    <t>Eletivas Livres-Dentro/Fora Departamento</t>
  </si>
  <si>
    <t>EL</t>
  </si>
  <si>
    <r>
      <t>TOTAL 8</t>
    </r>
    <r>
      <rPr>
        <b/>
        <vertAlign val="superscript"/>
        <sz val="14"/>
        <color theme="0"/>
        <rFont val="Calibri"/>
        <family val="2"/>
        <scheme val="minor"/>
      </rPr>
      <t>o</t>
    </r>
    <r>
      <rPr>
        <b/>
        <sz val="14"/>
        <color theme="0"/>
        <rFont val="Calibri"/>
        <family val="2"/>
        <scheme val="minor"/>
      </rPr>
      <t xml:space="preserve"> período:</t>
    </r>
  </si>
  <si>
    <r>
      <t>9</t>
    </r>
    <r>
      <rPr>
        <vertAlign val="superscript"/>
        <sz val="14"/>
        <color theme="0"/>
        <rFont val="Calibri"/>
        <family val="2"/>
        <scheme val="minor"/>
      </rPr>
      <t>o</t>
    </r>
    <r>
      <rPr>
        <sz val="14"/>
        <color theme="0"/>
        <rFont val="Calibri"/>
        <family val="2"/>
        <scheme val="minor"/>
      </rPr>
      <t xml:space="preserve"> período</t>
    </r>
  </si>
  <si>
    <t>ENG4924</t>
  </si>
  <si>
    <t>Proj Int IX - Avaliação de Riscos e Mitigação de Desastres</t>
  </si>
  <si>
    <t>ENG4904</t>
  </si>
  <si>
    <t>Saúde Ambiental</t>
  </si>
  <si>
    <t>ENG1904</t>
  </si>
  <si>
    <t>ENG4722</t>
  </si>
  <si>
    <t>Controle da Poluição Atmosférica</t>
  </si>
  <si>
    <t>ENG1722</t>
  </si>
  <si>
    <t>ENG4915</t>
  </si>
  <si>
    <t>Perícia Judicial Ambiental</t>
  </si>
  <si>
    <t>ENG4130</t>
  </si>
  <si>
    <t>Projeto de Graduação em Engenharia Ambiental I</t>
  </si>
  <si>
    <t>ENG4150</t>
  </si>
  <si>
    <t>Estágio Supervisionado em Engenharia Ambiental</t>
  </si>
  <si>
    <r>
      <t>TOTAL 9</t>
    </r>
    <r>
      <rPr>
        <b/>
        <vertAlign val="superscript"/>
        <sz val="14"/>
        <color theme="0"/>
        <rFont val="Calibri"/>
        <family val="2"/>
        <scheme val="minor"/>
      </rPr>
      <t>o</t>
    </r>
    <r>
      <rPr>
        <b/>
        <sz val="14"/>
        <color theme="0"/>
        <rFont val="Calibri"/>
        <family val="2"/>
        <scheme val="minor"/>
      </rPr>
      <t xml:space="preserve"> período:</t>
    </r>
  </si>
  <si>
    <r>
      <t>10</t>
    </r>
    <r>
      <rPr>
        <vertAlign val="superscript"/>
        <sz val="14"/>
        <color theme="0"/>
        <rFont val="Calibri"/>
        <family val="2"/>
        <scheme val="minor"/>
      </rPr>
      <t>o</t>
    </r>
    <r>
      <rPr>
        <sz val="14"/>
        <color theme="0"/>
        <rFont val="Calibri"/>
        <family val="2"/>
        <scheme val="minor"/>
      </rPr>
      <t xml:space="preserve"> período</t>
    </r>
  </si>
  <si>
    <t>ENG4519</t>
  </si>
  <si>
    <t>Higiene e Segurança do Trabalho</t>
  </si>
  <si>
    <t>ENG1520</t>
  </si>
  <si>
    <t>ENG4905</t>
  </si>
  <si>
    <t>Sistemas de Gestão e de Qualidade Ambiental</t>
  </si>
  <si>
    <t>ENG1905</t>
  </si>
  <si>
    <t>ENG4131</t>
  </si>
  <si>
    <t>Projeto de Graduação em Engenharia Ambiental II</t>
  </si>
  <si>
    <t>ELU0900</t>
  </si>
  <si>
    <t>Eletivas-Fora do Departamento</t>
  </si>
  <si>
    <t>EF</t>
  </si>
  <si>
    <r>
      <t>TOTAL 10</t>
    </r>
    <r>
      <rPr>
        <b/>
        <vertAlign val="superscript"/>
        <sz val="14"/>
        <color theme="0"/>
        <rFont val="Calibri"/>
        <family val="2"/>
        <scheme val="minor"/>
      </rPr>
      <t>o</t>
    </r>
    <r>
      <rPr>
        <b/>
        <sz val="14"/>
        <color theme="0"/>
        <rFont val="Calibri"/>
        <family val="2"/>
        <scheme val="minor"/>
      </rPr>
      <t xml:space="preserve"> período:</t>
    </r>
  </si>
  <si>
    <t>PI</t>
  </si>
  <si>
    <t>ACP0900</t>
  </si>
  <si>
    <t>Atividades Complementares</t>
  </si>
  <si>
    <t>AC</t>
  </si>
  <si>
    <t>TOTAL período indeterminado:</t>
  </si>
  <si>
    <t>TOTAL CURRÍCULO:</t>
  </si>
  <si>
    <t>Perfil do Currículo por Créditos</t>
  </si>
  <si>
    <t>Nº de créditos</t>
  </si>
  <si>
    <t>Atividade Complementar</t>
  </si>
  <si>
    <t>Eletiva do Departamento</t>
  </si>
  <si>
    <t>ED</t>
  </si>
  <si>
    <t>Eletiva Fora do Departamento</t>
  </si>
  <si>
    <t>Eletiva Livre</t>
  </si>
  <si>
    <t>Eletiva de Orientação</t>
  </si>
  <si>
    <t>EO</t>
  </si>
  <si>
    <t>Obrigatória Básica</t>
  </si>
  <si>
    <t>Obrigatória do Curso</t>
  </si>
  <si>
    <t>Obrigatória de Ênfase</t>
  </si>
  <si>
    <t>OE</t>
  </si>
  <si>
    <t>Obrigatória de Formação Geral</t>
  </si>
  <si>
    <t>OG</t>
  </si>
  <si>
    <t>Obrigatória da Habilitação</t>
  </si>
  <si>
    <t>Obrigatória Pedagógica</t>
  </si>
  <si>
    <t>OP</t>
  </si>
  <si>
    <t>Obrigatória Religiosa</t>
  </si>
  <si>
    <t>Optativa Básica</t>
  </si>
  <si>
    <t>Optativa do Curso</t>
  </si>
  <si>
    <t>Optativa da Ênfase</t>
  </si>
  <si>
    <t>PE</t>
  </si>
  <si>
    <t>Optativa de Formação Geral</t>
  </si>
  <si>
    <t>PG</t>
  </si>
  <si>
    <t>Optativa de Habilitação</t>
  </si>
  <si>
    <t>Optativa Religiosa</t>
  </si>
  <si>
    <t>Total de créditos do currículo</t>
  </si>
  <si>
    <t>Total de horas-aula:</t>
  </si>
  <si>
    <t>Período mínimo p integralização:</t>
  </si>
  <si>
    <t>Período máximo p integralização:</t>
  </si>
  <si>
    <t>Engenharia de Controle e Automação (BCA)</t>
  </si>
  <si>
    <t>ENG0557</t>
  </si>
  <si>
    <t>Optativas de Projeto Integrado - Software</t>
  </si>
  <si>
    <t>ENG4021</t>
  </si>
  <si>
    <t>Projeto Integrado - Software</t>
  </si>
  <si>
    <t>ENG1111</t>
  </si>
  <si>
    <t>INF0311</t>
  </si>
  <si>
    <t>Optativas de Programação em C</t>
  </si>
  <si>
    <t>ENG4004</t>
  </si>
  <si>
    <t>Desenho Mecânico</t>
  </si>
  <si>
    <t>ENG1004</t>
  </si>
  <si>
    <t>Desenho Técnico II</t>
  </si>
  <si>
    <t>INF1012</t>
  </si>
  <si>
    <t>Modelagem de Dados</t>
  </si>
  <si>
    <t>ENG4033</t>
  </si>
  <si>
    <t>Projeto Programação de Microcontroladores</t>
  </si>
  <si>
    <t>ENG1419</t>
  </si>
  <si>
    <t>Programação de Microcontroladores</t>
  </si>
  <si>
    <t>ENG4431</t>
  </si>
  <si>
    <t>Coleta e Persistência de Dados</t>
  </si>
  <si>
    <t>ENG4420</t>
  </si>
  <si>
    <t>Circuitos Elétricos e Eletrônicos I</t>
  </si>
  <si>
    <t>ENG1420</t>
  </si>
  <si>
    <t>MAT0415</t>
  </si>
  <si>
    <t>Optativas de Álgebra Linear II</t>
  </si>
  <si>
    <t>MAT4202</t>
  </si>
  <si>
    <t>Álgebra Linear II</t>
  </si>
  <si>
    <t>MAT1202</t>
  </si>
  <si>
    <t>ENG4700</t>
  </si>
  <si>
    <t>Estática</t>
  </si>
  <si>
    <t>ENG1700</t>
  </si>
  <si>
    <t>MAT4163</t>
  </si>
  <si>
    <t>Cálculo a Várias Variáveis II</t>
  </si>
  <si>
    <t>MAT1163</t>
  </si>
  <si>
    <t>MAT0414</t>
  </si>
  <si>
    <t>Optativas de Eqs Diferenciais, Sinais e Sistemas</t>
  </si>
  <si>
    <t>MAT4174</t>
  </si>
  <si>
    <t>Equações Diferenciais, Sinais e Sistemas</t>
  </si>
  <si>
    <t>ENG1400</t>
  </si>
  <si>
    <t>Sinais e Sistemas</t>
  </si>
  <si>
    <t>ENG4703</t>
  </si>
  <si>
    <t>Mecânica dos Sólidos I</t>
  </si>
  <si>
    <t>ENG1703</t>
  </si>
  <si>
    <t>ENG4051</t>
  </si>
  <si>
    <t>Projeto Internet das Coisas</t>
  </si>
  <si>
    <t>ENG0435</t>
  </si>
  <si>
    <t>Optativas de Técnicas Digitais</t>
  </si>
  <si>
    <t>ENG4413</t>
  </si>
  <si>
    <t>Técnicas Digitais</t>
  </si>
  <si>
    <t>ENG1413</t>
  </si>
  <si>
    <t>ENG1414</t>
  </si>
  <si>
    <t>Laboratório de Técnicas Digitais</t>
  </si>
  <si>
    <t>ENG0436</t>
  </si>
  <si>
    <t>Optativas de Circuitos II</t>
  </si>
  <si>
    <t>ENG4421</t>
  </si>
  <si>
    <t>Circuitos Elétricos e Eletrônicos II</t>
  </si>
  <si>
    <t>ENG1421</t>
  </si>
  <si>
    <t>ENG1404</t>
  </si>
  <si>
    <t>Laboratório de Circuitos Elétricos e Eletrônicos</t>
  </si>
  <si>
    <t>ENG4731</t>
  </si>
  <si>
    <t>Fundamentos de Mecatrônica</t>
  </si>
  <si>
    <t>ENG1731</t>
  </si>
  <si>
    <t>ENG4705</t>
  </si>
  <si>
    <t>Dinâmica de Corpos Rígidos</t>
  </si>
  <si>
    <t>ENG1705</t>
  </si>
  <si>
    <t>ENG4061</t>
  </si>
  <si>
    <t>Projeto Robótica</t>
  </si>
  <si>
    <t>ENG4732</t>
  </si>
  <si>
    <t>Robótica Industrial</t>
  </si>
  <si>
    <t>ENG1732</t>
  </si>
  <si>
    <t>ENG0460</t>
  </si>
  <si>
    <t>Optativas de Materiais</t>
  </si>
  <si>
    <t>ENG4405</t>
  </si>
  <si>
    <t>Materiais para Eletrônica e Computação</t>
  </si>
  <si>
    <t>ENG1405</t>
  </si>
  <si>
    <t>Materiais Elétricos</t>
  </si>
  <si>
    <t>ENG4422</t>
  </si>
  <si>
    <t>Introdução a Sistemas de Energia Elétrica</t>
  </si>
  <si>
    <t>ENG1422</t>
  </si>
  <si>
    <t>Introdução a Sistemas de Energia Elétrica e Eletrotécnica</t>
  </si>
  <si>
    <t>ENG1423</t>
  </si>
  <si>
    <t>Lab de Introdução a Sistemas de Energia Elétrica e Eletrotécnica</t>
  </si>
  <si>
    <t>ENG0437</t>
  </si>
  <si>
    <t>Optativas de Conversão Eletromecânica de Energia</t>
  </si>
  <si>
    <t>ENG4415</t>
  </si>
  <si>
    <t>Conversão Eletromecânica de Energia</t>
  </si>
  <si>
    <t>ENG1415</t>
  </si>
  <si>
    <t>ENG1416</t>
  </si>
  <si>
    <t>Laboratório de Conversão Eletromecânica de Energia</t>
  </si>
  <si>
    <t>ENG4718</t>
  </si>
  <si>
    <t>Modelagem de Sistemas Dinâmicos</t>
  </si>
  <si>
    <t>ENG1718</t>
  </si>
  <si>
    <t>ENG4719</t>
  </si>
  <si>
    <t>Controle de Sistemas</t>
  </si>
  <si>
    <t>ENG1417</t>
  </si>
  <si>
    <t>Controles e Servomecanismos</t>
  </si>
  <si>
    <t>ENG1418</t>
  </si>
  <si>
    <t>Laboratório de Controles e Servomecanismos</t>
  </si>
  <si>
    <t>ENG4424</t>
  </si>
  <si>
    <t>Instrumentação Eletrônica</t>
  </si>
  <si>
    <t>ENG1424</t>
  </si>
  <si>
    <t>ENG4782</t>
  </si>
  <si>
    <t>Sistemas de Atuação</t>
  </si>
  <si>
    <t>ENG1782</t>
  </si>
  <si>
    <t>ENG4444</t>
  </si>
  <si>
    <t>Eletrônica Analógica I</t>
  </si>
  <si>
    <t>ENG1444</t>
  </si>
  <si>
    <t>Eletrônica Analógica</t>
  </si>
  <si>
    <t>ENG0423</t>
  </si>
  <si>
    <t>Optativas de Controle Discreto</t>
  </si>
  <si>
    <t>ENG4471</t>
  </si>
  <si>
    <t>Controle Discreto</t>
  </si>
  <si>
    <t>ENG1471</t>
  </si>
  <si>
    <t>ENG4456</t>
  </si>
  <si>
    <t>Inteligência Computacional</t>
  </si>
  <si>
    <t>ENG1456</t>
  </si>
  <si>
    <t>Inteligência Computacional Aplicada</t>
  </si>
  <si>
    <t>ENG0450</t>
  </si>
  <si>
    <t>Optativas de Controle e Automação</t>
  </si>
  <si>
    <t>MEC2401</t>
  </si>
  <si>
    <t>Introdução à Robótica</t>
  </si>
  <si>
    <t>MEC2402</t>
  </si>
  <si>
    <t>Controle de Sistemas Robóticos</t>
  </si>
  <si>
    <t>MEC2403</t>
  </si>
  <si>
    <t>Otimização, Algoritmos e Aplicações na Engenharia Mecânica</t>
  </si>
  <si>
    <t>ELE2616</t>
  </si>
  <si>
    <t>Processamento Analógico de Sinais</t>
  </si>
  <si>
    <t>ELE2340</t>
  </si>
  <si>
    <t>Processamento Digital de Sinais</t>
  </si>
  <si>
    <t>ELE2363</t>
  </si>
  <si>
    <t>Sistemas Operacionais de Robôs Inteligentes</t>
  </si>
  <si>
    <t>ELE2364</t>
  </si>
  <si>
    <t>Aprendizado por Reforço</t>
  </si>
  <si>
    <t>ELE2389</t>
  </si>
  <si>
    <t>Redes Neurais</t>
  </si>
  <si>
    <t>ELE2346</t>
  </si>
  <si>
    <t>Deep Learning</t>
  </si>
  <si>
    <t>ELE2395</t>
  </si>
  <si>
    <t>Computação Evolucionária</t>
  </si>
  <si>
    <t>ELE2399</t>
  </si>
  <si>
    <t>Lógica Fuzzy</t>
  </si>
  <si>
    <t>INF1771</t>
  </si>
  <si>
    <t>Inteligência Artificial</t>
  </si>
  <si>
    <t>INF1010</t>
  </si>
  <si>
    <t>Estruturas de Dados Avançadas</t>
  </si>
  <si>
    <t>INF1018</t>
  </si>
  <si>
    <t>Software Básico</t>
  </si>
  <si>
    <t>ENG4448</t>
  </si>
  <si>
    <t>Computação Digital</t>
  </si>
  <si>
    <t>ENG1448</t>
  </si>
  <si>
    <t>ENG4446</t>
  </si>
  <si>
    <t>Eletrônica Analógica II</t>
  </si>
  <si>
    <t>ENG1446</t>
  </si>
  <si>
    <t>Projetos em Eletrônica Analógica</t>
  </si>
  <si>
    <t>ENG4704</t>
  </si>
  <si>
    <t>Mecânica dos Sólidos II</t>
  </si>
  <si>
    <t>ENG1704</t>
  </si>
  <si>
    <t>ENG4710</t>
  </si>
  <si>
    <t>Vibrações Mecânicas</t>
  </si>
  <si>
    <t>ENG1710</t>
  </si>
  <si>
    <t>JUR0205</t>
  </si>
  <si>
    <t>Optativas de Direito para CTC</t>
  </si>
  <si>
    <t>JUR1016</t>
  </si>
  <si>
    <t>Legislação Social</t>
  </si>
  <si>
    <t>JUR1022</t>
  </si>
  <si>
    <t>Noções de Direito para Empreendedores</t>
  </si>
  <si>
    <t>JUR1240</t>
  </si>
  <si>
    <t>Negociação, Mediação e Arbitragem</t>
  </si>
  <si>
    <t>JUR1250</t>
  </si>
  <si>
    <t>Mercado de Capitais</t>
  </si>
  <si>
    <t>JUR1251</t>
  </si>
  <si>
    <t>Propriedade Intelectual</t>
  </si>
  <si>
    <t>JUR1653</t>
  </si>
  <si>
    <t>Contratos Internacionais</t>
  </si>
  <si>
    <t>ENG4136</t>
  </si>
  <si>
    <t>Proj de Grad em Engenharia de Controle e Automação I</t>
  </si>
  <si>
    <t>ENG4784</t>
  </si>
  <si>
    <t>Automação da Manufatura</t>
  </si>
  <si>
    <t>ENG1733</t>
  </si>
  <si>
    <t>Automação e Integração da Manufatura</t>
  </si>
  <si>
    <t>ENG4137</t>
  </si>
  <si>
    <t>Proj de Grad em Engenharia de Controle e Automação II</t>
  </si>
  <si>
    <t>ENG0438</t>
  </si>
  <si>
    <t>Optativas de Redes de Comunicações</t>
  </si>
  <si>
    <t>INF1640</t>
  </si>
  <si>
    <t>Redes de Comunicação de Dados</t>
  </si>
  <si>
    <t>ENG1492</t>
  </si>
  <si>
    <t>Redes de Comunicações</t>
  </si>
  <si>
    <t>ENG4154</t>
  </si>
  <si>
    <t>Estágio Supervisionado em Engenharia de Controle e Automação</t>
  </si>
  <si>
    <t>Engenharia Civil (BCL)</t>
  </si>
  <si>
    <t>ENG4201</t>
  </si>
  <si>
    <t>Modelagem Paramétrica</t>
  </si>
  <si>
    <t>ENG0360</t>
  </si>
  <si>
    <t>Optativas de Mecânica para Engenharia Civil</t>
  </si>
  <si>
    <t>ENG4202</t>
  </si>
  <si>
    <t>Mecânica para Engenharia Civil I</t>
  </si>
  <si>
    <t>ENG1233</t>
  </si>
  <si>
    <t>Mecânica Geral</t>
  </si>
  <si>
    <t>ENG1200</t>
  </si>
  <si>
    <t>ENG0361</t>
  </si>
  <si>
    <t>Optativas de Projeto de Edificações I</t>
  </si>
  <si>
    <t>ENG4250</t>
  </si>
  <si>
    <t>Projeto V - Desenvolvimento de Materiais de Engenharia Civil</t>
  </si>
  <si>
    <t>ENG1218</t>
  </si>
  <si>
    <t>Estruturas de Concreto Armado I</t>
  </si>
  <si>
    <t>ENG0362</t>
  </si>
  <si>
    <t>Optativas de Materiais de Construção</t>
  </si>
  <si>
    <t>ENG4221</t>
  </si>
  <si>
    <t>Materiais de Construção</t>
  </si>
  <si>
    <t>ENG1213</t>
  </si>
  <si>
    <t>Materiais de Construção I</t>
  </si>
  <si>
    <t>ENG0363</t>
  </si>
  <si>
    <t>Optativas de Arquitetura</t>
  </si>
  <si>
    <t>ENG4203</t>
  </si>
  <si>
    <t>Arquitetura</t>
  </si>
  <si>
    <t>ENG1229</t>
  </si>
  <si>
    <t>Arquitetura e Urbanismo</t>
  </si>
  <si>
    <t>ENG4204</t>
  </si>
  <si>
    <t xml:space="preserve">Mecânica para Engenharia Civil II </t>
  </si>
  <si>
    <t>ENG1205</t>
  </si>
  <si>
    <t>Resistência dos Materiais I</t>
  </si>
  <si>
    <t>ENG0453</t>
  </si>
  <si>
    <t>Optativas de Eletrotécnica</t>
  </si>
  <si>
    <t>ENG4018</t>
  </si>
  <si>
    <t>Eletrotécnica</t>
  </si>
  <si>
    <t>ENG1018</t>
  </si>
  <si>
    <t>Eletrotécnica Geral</t>
  </si>
  <si>
    <t>ENG1019</t>
  </si>
  <si>
    <t>Laboratório de Eletrotécnica Geral</t>
  </si>
  <si>
    <t>ENG0370</t>
  </si>
  <si>
    <t>Optativas de Aproveitamento de Recursos Hídricos</t>
  </si>
  <si>
    <t>ENG4260</t>
  </si>
  <si>
    <t>Projeto VI - Aproveitamento de Recursos Hídricos</t>
  </si>
  <si>
    <t>ENG1012</t>
  </si>
  <si>
    <t>Fenômenos de Transporte II</t>
  </si>
  <si>
    <t>ENG0364</t>
  </si>
  <si>
    <t>Optativas de Estrutura de Edificações</t>
  </si>
  <si>
    <t>ENG4222</t>
  </si>
  <si>
    <t>Análise e Modelagem de Estruturas</t>
  </si>
  <si>
    <t>ENG4223</t>
  </si>
  <si>
    <t>Estrutura de Edificações I</t>
  </si>
  <si>
    <t>ENG4224</t>
  </si>
  <si>
    <t>Estrutura de Edificações II</t>
  </si>
  <si>
    <t>ENG1206</t>
  </si>
  <si>
    <t>Resistência dos Materiais II</t>
  </si>
  <si>
    <t>ENG1203</t>
  </si>
  <si>
    <t>Análise de Estruturas I</t>
  </si>
  <si>
    <t>ENG1204</t>
  </si>
  <si>
    <t>Análise de Estruturas II</t>
  </si>
  <si>
    <t>ENG1232</t>
  </si>
  <si>
    <t>Estruturas de Madeira</t>
  </si>
  <si>
    <t>ENG1215</t>
  </si>
  <si>
    <t>ENG1220</t>
  </si>
  <si>
    <t>Estruturas de Aço I</t>
  </si>
  <si>
    <t>ENG0365</t>
  </si>
  <si>
    <t>Optativas de Mecânica dos Solos para Eng Civil</t>
  </si>
  <si>
    <t>ENG4205</t>
  </si>
  <si>
    <t>Técnicas de Construção</t>
  </si>
  <si>
    <t>ENG1223</t>
  </si>
  <si>
    <t>Construção Civil I</t>
  </si>
  <si>
    <t>ENG4270</t>
  </si>
  <si>
    <t>Projeto VII - Infraestrutura de Transporte</t>
  </si>
  <si>
    <t>ENG1226</t>
  </si>
  <si>
    <t>Planejamento e Controle de Obras</t>
  </si>
  <si>
    <t>ENG4262</t>
  </si>
  <si>
    <t>Estradas</t>
  </si>
  <si>
    <t>ENG1222</t>
  </si>
  <si>
    <t>ENG4244</t>
  </si>
  <si>
    <t>Obras Geotécnicas</t>
  </si>
  <si>
    <t>ENG1227</t>
  </si>
  <si>
    <t>Geotecnia Aplicada</t>
  </si>
  <si>
    <t>ENG0366</t>
  </si>
  <si>
    <t>Optativas de Aproveitamento e Manejo de Águas</t>
  </si>
  <si>
    <t>ENG4283</t>
  </si>
  <si>
    <t>Aproveitamento e Manejo de Águas</t>
  </si>
  <si>
    <t>ENG0367</t>
  </si>
  <si>
    <t>Optativas de Sistemas de Instalações</t>
  </si>
  <si>
    <t>ENG4206</t>
  </si>
  <si>
    <t>Sistemas de Instalações</t>
  </si>
  <si>
    <t>ENG1225</t>
  </si>
  <si>
    <t>Instalações Prediais</t>
  </si>
  <si>
    <t>ENG0368</t>
  </si>
  <si>
    <t>Optativas de Projeto de Edificações II</t>
  </si>
  <si>
    <t>ENG4280</t>
  </si>
  <si>
    <t>Projeto VIII - Projeto de Edificações</t>
  </si>
  <si>
    <t>ENG1219</t>
  </si>
  <si>
    <t>Estruturas de Concreto Armado II</t>
  </si>
  <si>
    <t>ENG4207</t>
  </si>
  <si>
    <t>Modelagem da Informação da Construção</t>
  </si>
  <si>
    <t>ENG1231</t>
  </si>
  <si>
    <t>Metodologia do Projeto em Engenharia Civil</t>
  </si>
  <si>
    <t>ENG0369</t>
  </si>
  <si>
    <t>Optativas de Sistemas de Transportes</t>
  </si>
  <si>
    <t>ENG4263</t>
  </si>
  <si>
    <t>Sistemas de Transportes</t>
  </si>
  <si>
    <t>ENG1507</t>
  </si>
  <si>
    <t>Transporte e Logística</t>
  </si>
  <si>
    <t>ENG4245</t>
  </si>
  <si>
    <t>Fundações</t>
  </si>
  <si>
    <t>ENG1228</t>
  </si>
  <si>
    <t>Engenharia de Fundações</t>
  </si>
  <si>
    <t>ENG4208</t>
  </si>
  <si>
    <t>Obras de Infraestrutura Civil</t>
  </si>
  <si>
    <t>ENG1224</t>
  </si>
  <si>
    <t>Construção Civil II</t>
  </si>
  <si>
    <t>ENG4132</t>
  </si>
  <si>
    <t>Projeto de Graduação em Engenharia Civil I</t>
  </si>
  <si>
    <t>ENG4151</t>
  </si>
  <si>
    <t>Estágio Supervisionado em Engenharia Civil</t>
  </si>
  <si>
    <t>ENG4133</t>
  </si>
  <si>
    <t>Projeto de Graduação em Engenharia Civil II</t>
  </si>
  <si>
    <t>ENG0567</t>
  </si>
  <si>
    <t>Optativas de Ciências Humanas e Sociais</t>
  </si>
  <si>
    <t>CTN1409</t>
  </si>
  <si>
    <t>Ética e Tecnologia</t>
  </si>
  <si>
    <t>CTN1408</t>
  </si>
  <si>
    <t>Comunicação e Tecnologia</t>
  </si>
  <si>
    <t>SOC1286</t>
  </si>
  <si>
    <t>Gestão/Avaliação de Políticas Públicas</t>
  </si>
  <si>
    <t>SOC1430</t>
  </si>
  <si>
    <t>Políticas Públicas e Meio Ambiente</t>
  </si>
  <si>
    <t>ADM1979</t>
  </si>
  <si>
    <t>Responsabilidade Social e Governança Corporativa</t>
  </si>
  <si>
    <t xml:space="preserve">ECO1220 </t>
  </si>
  <si>
    <t>Formação Econômica do Brasil</t>
  </si>
  <si>
    <t>SOC1326</t>
  </si>
  <si>
    <t>Relações de Gênero</t>
  </si>
  <si>
    <t>SOC1214</t>
  </si>
  <si>
    <t>Construção da Cidadania</t>
  </si>
  <si>
    <t>PSI1101</t>
  </si>
  <si>
    <t>Teorias da Personalidade</t>
  </si>
  <si>
    <t>PSI1240</t>
  </si>
  <si>
    <t>Psicologia Social: Processos Individuais</t>
  </si>
  <si>
    <t xml:space="preserve">PSI1241 </t>
  </si>
  <si>
    <t>Psicologia Social: Processos Grupais</t>
  </si>
  <si>
    <t xml:space="preserve">PSI1245 </t>
  </si>
  <si>
    <t>Psicologia Organizacional</t>
  </si>
  <si>
    <t>PSI1067</t>
  </si>
  <si>
    <t>Pensamento e Linguagem</t>
  </si>
  <si>
    <t>LET1801</t>
  </si>
  <si>
    <t>Língua Brasileira de Sinais I</t>
  </si>
  <si>
    <t>LET1802</t>
  </si>
  <si>
    <t>Língua Brasileira de Sinais II</t>
  </si>
  <si>
    <t>LET1920</t>
  </si>
  <si>
    <t>Compreensão e Produção do Texto Técnico</t>
  </si>
  <si>
    <t>Engenharia da Computação (BCO)</t>
  </si>
  <si>
    <t>INF1009</t>
  </si>
  <si>
    <t>Lógica para Computação</t>
  </si>
  <si>
    <t>INF1383</t>
  </si>
  <si>
    <t>Bancos de Dados</t>
  </si>
  <si>
    <t>ENG4402</t>
  </si>
  <si>
    <t>Engenharia de Dados</t>
  </si>
  <si>
    <t>MAT1320</t>
  </si>
  <si>
    <t>Introdução à Matemática Discreta</t>
  </si>
  <si>
    <t>INF1301</t>
  </si>
  <si>
    <t>Programação Modular</t>
  </si>
  <si>
    <t>ENG0439</t>
  </si>
  <si>
    <t>Optativas de Computação Digital</t>
  </si>
  <si>
    <t>INF1022</t>
  </si>
  <si>
    <t>Analisadores Léxicos e Sintáticos</t>
  </si>
  <si>
    <t>INF1631</t>
  </si>
  <si>
    <t>Estruturas Discretas</t>
  </si>
  <si>
    <t>INF1636</t>
  </si>
  <si>
    <t>Programação Orientada a Objetos</t>
  </si>
  <si>
    <t>INF1316</t>
  </si>
  <si>
    <t>Sistemas Operacionais</t>
  </si>
  <si>
    <t>INF0310</t>
  </si>
  <si>
    <t>Optativas de Engenharia de Software</t>
  </si>
  <si>
    <t>INF1041</t>
  </si>
  <si>
    <t>Engenharia de Software</t>
  </si>
  <si>
    <t>INF1624</t>
  </si>
  <si>
    <t>Projeto de Sistemas de Software I</t>
  </si>
  <si>
    <t>INF1629</t>
  </si>
  <si>
    <t>Princípios de Engenharia de Software</t>
  </si>
  <si>
    <t>INF1029</t>
  </si>
  <si>
    <t>Introdução à Arquitetura de Computadores</t>
  </si>
  <si>
    <t>ENG1451</t>
  </si>
  <si>
    <t>Arquitetura de Computadores</t>
  </si>
  <si>
    <t>INF1721</t>
  </si>
  <si>
    <t>Análise de Algoritmos</t>
  </si>
  <si>
    <t>INF0303</t>
  </si>
  <si>
    <t>Optativas de Inteligência Artificial</t>
  </si>
  <si>
    <t>INF1038</t>
  </si>
  <si>
    <t>Aprendizado Automático</t>
  </si>
  <si>
    <t>INF0305</t>
  </si>
  <si>
    <t>Optativas de Computação Científica</t>
  </si>
  <si>
    <t>INF1032</t>
  </si>
  <si>
    <t>Introdução à Ciência dos Dados</t>
  </si>
  <si>
    <t>INF1608</t>
  </si>
  <si>
    <t>Análise Numérica I</t>
  </si>
  <si>
    <t>INF1761</t>
  </si>
  <si>
    <t>Computação Gráfica</t>
  </si>
  <si>
    <t>INF0312</t>
  </si>
  <si>
    <t>Optativas de Programação Avançada para Engenharia</t>
  </si>
  <si>
    <t>INF1406</t>
  </si>
  <si>
    <t>Programação Distribuída e Concorrente</t>
  </si>
  <si>
    <t>INF1407</t>
  </si>
  <si>
    <t>Programação para a Web</t>
  </si>
  <si>
    <t>ENG4134</t>
  </si>
  <si>
    <t>Projeto de Graduação em Engenharia da Computação I</t>
  </si>
  <si>
    <r>
      <t>10</t>
    </r>
    <r>
      <rPr>
        <vertAlign val="superscript"/>
        <sz val="14"/>
        <color theme="0"/>
        <rFont val="Calibri"/>
        <family val="2"/>
        <scheme val="minor"/>
      </rPr>
      <t>o</t>
    </r>
    <r>
      <rPr>
        <sz val="14"/>
        <color theme="0"/>
        <rFont val="Calibri"/>
        <family val="2"/>
        <scheme val="minor"/>
      </rPr>
      <t xml:space="preserve"> per.</t>
    </r>
  </si>
  <si>
    <t>ENG4135</t>
  </si>
  <si>
    <t>Projeto de Graduação em Engenharia da Computação II</t>
  </si>
  <si>
    <t>ENG4153</t>
  </si>
  <si>
    <t>Estágio Supervisionado em Engenharia da Computação</t>
  </si>
  <si>
    <t>Engenharia Elétrica (BEL) - Ênfase Eletrônica e Computadores</t>
  </si>
  <si>
    <t>ENG4407</t>
  </si>
  <si>
    <t>Eletromagnetismo I</t>
  </si>
  <si>
    <t>ENG1407</t>
  </si>
  <si>
    <t>ENG0424</t>
  </si>
  <si>
    <t>Optativas de Métodos de Ciências de Dados para Previsão</t>
  </si>
  <si>
    <t>ENG4410</t>
  </si>
  <si>
    <t>Modelos Probabilísticos em Engenharia Elétrica</t>
  </si>
  <si>
    <t>ENG1410</t>
  </si>
  <si>
    <t>ENG4465</t>
  </si>
  <si>
    <t>Processos Estocásticos Markovianos</t>
  </si>
  <si>
    <t>ENG1465</t>
  </si>
  <si>
    <t>ENG4469</t>
  </si>
  <si>
    <t>Análise de Séries Temporais</t>
  </si>
  <si>
    <t>ENG1469</t>
  </si>
  <si>
    <t>ENG4470</t>
  </si>
  <si>
    <t>Modelos de Regressão</t>
  </si>
  <si>
    <t>ENG1470</t>
  </si>
  <si>
    <t>ENG4506</t>
  </si>
  <si>
    <t>Métodos Estatísticos</t>
  </si>
  <si>
    <t>ENG1536</t>
  </si>
  <si>
    <t>Inferência Estatística</t>
  </si>
  <si>
    <t>ELE2711</t>
  </si>
  <si>
    <t>Métodos Estatísticos Multivariáveis</t>
  </si>
  <si>
    <t>ELE2721</t>
  </si>
  <si>
    <t>Modelos Estruturais para Séries Temporais</t>
  </si>
  <si>
    <t>ELE2345</t>
  </si>
  <si>
    <t>Data Science</t>
  </si>
  <si>
    <t>INF2420</t>
  </si>
  <si>
    <t>ENG0422</t>
  </si>
  <si>
    <t>Optativas de Controle de Sistemas para Eng Elétrica</t>
  </si>
  <si>
    <t>ENG1719</t>
  </si>
  <si>
    <t>ENG4417</t>
  </si>
  <si>
    <t>ENG4411</t>
  </si>
  <si>
    <t>Princípios de Comunicações</t>
  </si>
  <si>
    <t>ENG1411</t>
  </si>
  <si>
    <t>ENG0426</t>
  </si>
  <si>
    <t>Optativas de Engenharia Elétrica - Ênfase ELC</t>
  </si>
  <si>
    <t>ENG4436</t>
  </si>
  <si>
    <t>Eficiência Energética</t>
  </si>
  <si>
    <t>ENG1436</t>
  </si>
  <si>
    <t>ENG4491</t>
  </si>
  <si>
    <t>Engenharia de Áudio</t>
  </si>
  <si>
    <t>ENG1491</t>
  </si>
  <si>
    <t>CTC4400</t>
  </si>
  <si>
    <t>Computação Quântica</t>
  </si>
  <si>
    <t>ENG4475</t>
  </si>
  <si>
    <t>Antenas e Propagação</t>
  </si>
  <si>
    <t>ENG1475</t>
  </si>
  <si>
    <t>Antenas</t>
  </si>
  <si>
    <t>ENG4496</t>
  </si>
  <si>
    <t>Eletrônica de Alta Frequência</t>
  </si>
  <si>
    <t>ENG1496</t>
  </si>
  <si>
    <t>Dispositivos de Microondas</t>
  </si>
  <si>
    <t>ENG4494</t>
  </si>
  <si>
    <t>Comunicações Ópticas</t>
  </si>
  <si>
    <t>ENG1494</t>
  </si>
  <si>
    <t>Comunicações Óticas</t>
  </si>
  <si>
    <t>ENG4495</t>
  </si>
  <si>
    <t>Comunicações Móveis</t>
  </si>
  <si>
    <t>ENG1495</t>
  </si>
  <si>
    <t>ENG4437</t>
  </si>
  <si>
    <t xml:space="preserve">Análise de Sistemas de Energia I </t>
  </si>
  <si>
    <t>ENG1437</t>
  </si>
  <si>
    <t>ENG4438</t>
  </si>
  <si>
    <t>Análise de Sistemas de Energia II</t>
  </si>
  <si>
    <t>ENG1438</t>
  </si>
  <si>
    <t>ENG4425</t>
  </si>
  <si>
    <t>Geração e Transmissão de Energia</t>
  </si>
  <si>
    <t>ENG1425</t>
  </si>
  <si>
    <t>Geração de Energia Elétrica</t>
  </si>
  <si>
    <t>ENG4432</t>
  </si>
  <si>
    <t>Subestações</t>
  </si>
  <si>
    <t>ENG1432</t>
  </si>
  <si>
    <t>ENG4440</t>
  </si>
  <si>
    <t>Redes Elétricas Inteligentes</t>
  </si>
  <si>
    <t>ENG1440</t>
  </si>
  <si>
    <t>ENG4412</t>
  </si>
  <si>
    <t>Instalações Elétricas</t>
  </si>
  <si>
    <t>ENG1412</t>
  </si>
  <si>
    <t>ENG0427</t>
  </si>
  <si>
    <t>Optativas de Ênfase - Eletrônica e Computadores</t>
  </si>
  <si>
    <t>ENG4451</t>
  </si>
  <si>
    <t>ENG4142</t>
  </si>
  <si>
    <t>Proj de Grad em Engenharia Elétrica I</t>
  </si>
  <si>
    <t>ENG4143</t>
  </si>
  <si>
    <t>Proj de Grad em Engenharia Elétrica II</t>
  </si>
  <si>
    <t>ENG4155</t>
  </si>
  <si>
    <t>Estágio Supervisionado em Engenharia Elétrica</t>
  </si>
  <si>
    <t>Engenharia Elétrica (BEL) - Ênfase Telecomunicações</t>
  </si>
  <si>
    <t>ENG0431</t>
  </si>
  <si>
    <t>Optativas de Engenharia Elétrica - Ênfase EET</t>
  </si>
  <si>
    <t>ENG0430</t>
  </si>
  <si>
    <t>Optativas de Ênfase - Telecomunicações</t>
  </si>
  <si>
    <t>Engenharia Elétrica (BEL) - Ênfase Sistemas de Energia Elétrica</t>
  </si>
  <si>
    <t>FIS00403</t>
  </si>
  <si>
    <t>ENG0428</t>
  </si>
  <si>
    <t>Optativas de Engenharia Elétrica - Ênfase SEN</t>
  </si>
  <si>
    <t>ENG0429</t>
  </si>
  <si>
    <t>Optativas de Ênfase - Sistemas de Energia Elétrica</t>
  </si>
  <si>
    <t>Engenharia Mecânica (BME)</t>
  </si>
  <si>
    <t xml:space="preserve">Desenho Mecânico </t>
  </si>
  <si>
    <t>ENG4725</t>
  </si>
  <si>
    <t>Projeto de Engenharia Mecânica</t>
  </si>
  <si>
    <t>ENG4702</t>
  </si>
  <si>
    <t>Desenho de Máquinas</t>
  </si>
  <si>
    <t>ENG1702</t>
  </si>
  <si>
    <t>ENG4701</t>
  </si>
  <si>
    <t>Termodinâmica para Engenharia Mecânica</t>
  </si>
  <si>
    <t>ENG1701</t>
  </si>
  <si>
    <t>ENG4016</t>
  </si>
  <si>
    <t>Materiais de Engenharia</t>
  </si>
  <si>
    <t>ENG1016</t>
  </si>
  <si>
    <t>ENG0710</t>
  </si>
  <si>
    <t>Optativas de Mecânica dos Fluidos I</t>
  </si>
  <si>
    <t>ENG4031</t>
  </si>
  <si>
    <t>Mecânica dos Fluidos I</t>
  </si>
  <si>
    <t>ENG1031</t>
  </si>
  <si>
    <t>ENG0711</t>
  </si>
  <si>
    <t>Optativas de Métodos Numéricos</t>
  </si>
  <si>
    <t>ENG4714</t>
  </si>
  <si>
    <t>Métodos Numéricos</t>
  </si>
  <si>
    <t>ENG1801</t>
  </si>
  <si>
    <t>Métodos Numéricos para Engenharia Química</t>
  </si>
  <si>
    <t>ENG1714</t>
  </si>
  <si>
    <t>Métodos Numéricos em Engenharia Mecânica</t>
  </si>
  <si>
    <t>ENG0712</t>
  </si>
  <si>
    <t>Optativas de Transmissão de Calor</t>
  </si>
  <si>
    <t>ENG1032</t>
  </si>
  <si>
    <t>Transmissão de Calor</t>
  </si>
  <si>
    <t>ENG1822</t>
  </si>
  <si>
    <t>Transmissão de Calor e Equipamentos Térmicos</t>
  </si>
  <si>
    <t>ENG4032</t>
  </si>
  <si>
    <t>ENG4716</t>
  </si>
  <si>
    <t>Máquinas Térmicas</t>
  </si>
  <si>
    <t>ENG1716</t>
  </si>
  <si>
    <t>ENG0713</t>
  </si>
  <si>
    <t>Optativas de Comportamento Mecânico dos Materiais</t>
  </si>
  <si>
    <t>ENG4709</t>
  </si>
  <si>
    <t>Comportamento Mecânico dos Materiais</t>
  </si>
  <si>
    <t>ENG1709</t>
  </si>
  <si>
    <t>ENG4027</t>
  </si>
  <si>
    <t>Instrumentação Eletrônica para Engenharia Mecânica</t>
  </si>
  <si>
    <t>ENG1027</t>
  </si>
  <si>
    <t>ENG4721</t>
  </si>
  <si>
    <t>Projeto de Sistemas Energéticos</t>
  </si>
  <si>
    <t>ENG1721</t>
  </si>
  <si>
    <t>ENG0714</t>
  </si>
  <si>
    <t>Optativas de Controle de Sistemas para Eng Mecânica</t>
  </si>
  <si>
    <t>ENG4715</t>
  </si>
  <si>
    <t>Elementos de Máquinas</t>
  </si>
  <si>
    <t>ENG1715</t>
  </si>
  <si>
    <t>ENG4707</t>
  </si>
  <si>
    <t>Mecânica dos Fluidos II</t>
  </si>
  <si>
    <t>ENG1707</t>
  </si>
  <si>
    <t>ENG4713</t>
  </si>
  <si>
    <t>Métodos Experimentais em Engenharia Mecânica</t>
  </si>
  <si>
    <t>ENG1713</t>
  </si>
  <si>
    <t>ENG4720</t>
  </si>
  <si>
    <t>Projeto de Sistemas Mecânicos</t>
  </si>
  <si>
    <t>ENG1720</t>
  </si>
  <si>
    <t>ENG0715</t>
  </si>
  <si>
    <t>Optativas de Tecnologia da Usinagem dos Materiais</t>
  </si>
  <si>
    <t>ENG4712</t>
  </si>
  <si>
    <t>Tecnologia da Usinagem dos Materiais</t>
  </si>
  <si>
    <t>ENG1712</t>
  </si>
  <si>
    <t>Tecnologia Mecânica</t>
  </si>
  <si>
    <t>ENG4717</t>
  </si>
  <si>
    <t>Fundamentos da Conformação Mecânica</t>
  </si>
  <si>
    <t>ENG1717</t>
  </si>
  <si>
    <t>Processos de Fabricação</t>
  </si>
  <si>
    <t>ENG4724</t>
  </si>
  <si>
    <t>Mecânica Computacional</t>
  </si>
  <si>
    <t>ENG4144</t>
  </si>
  <si>
    <t>Projeto de Graduação em Engenharia Mecânica I</t>
  </si>
  <si>
    <t>ENG4158</t>
  </si>
  <si>
    <t>Estágio Supervisionado em Engenharia Mecânica</t>
  </si>
  <si>
    <t>ENG0700</t>
  </si>
  <si>
    <t>Optativas de Engenharia Mecânica</t>
  </si>
  <si>
    <t>MEC2120</t>
  </si>
  <si>
    <t>Elementos Finitos na Engenharia Mecânica</t>
  </si>
  <si>
    <t>MEC2335</t>
  </si>
  <si>
    <t>Dinâmica dos Fluidos Computacional</t>
  </si>
  <si>
    <t>MEC2341</t>
  </si>
  <si>
    <t>Computação Avançada em Fenômenos de Transporte</t>
  </si>
  <si>
    <t>MEC2350</t>
  </si>
  <si>
    <t>Elementos Finitos em Fluidos</t>
  </si>
  <si>
    <t>MEC2384</t>
  </si>
  <si>
    <t>Engenharia de Reservatórios</t>
  </si>
  <si>
    <t>MEC2385</t>
  </si>
  <si>
    <t>Engenharia de Produção de Petróleo</t>
  </si>
  <si>
    <t>MEC2387</t>
  </si>
  <si>
    <t>Engenharia de Produção de Petróleo offshore</t>
  </si>
  <si>
    <t>MEC2381</t>
  </si>
  <si>
    <t>Perfuração de poços</t>
  </si>
  <si>
    <t>MEC2380</t>
  </si>
  <si>
    <t>Completação de poços</t>
  </si>
  <si>
    <t>MEC2382</t>
  </si>
  <si>
    <t>Engenharia de Gás Natural</t>
  </si>
  <si>
    <t>MEC2349</t>
  </si>
  <si>
    <t>Controle Poluição Atmosférica</t>
  </si>
  <si>
    <t>EMP1108</t>
  </si>
  <si>
    <t>Empreendedorismo Sustentável e Econegócios</t>
  </si>
  <si>
    <t>MQI2401</t>
  </si>
  <si>
    <t>ENG4145</t>
  </si>
  <si>
    <t>Projeto de Graduação em Engenharia Mecânica II</t>
  </si>
  <si>
    <t>Engenharia de Materiais e Nanotecnologia (BMN)</t>
  </si>
  <si>
    <t>QUI1703</t>
  </si>
  <si>
    <t>Química Inorgânica I</t>
  </si>
  <si>
    <t>ENG4330</t>
  </si>
  <si>
    <t>Fundamentos de Engenharia de Materiais</t>
  </si>
  <si>
    <t>QUI1712</t>
  </si>
  <si>
    <t>Laboratório de Química Inorgânica</t>
  </si>
  <si>
    <t>ENG4305</t>
  </si>
  <si>
    <t>Projeto Integrado V - Materiais Compósitos</t>
  </si>
  <si>
    <t>ENG4361</t>
  </si>
  <si>
    <t>Caracterização por Métodos Térmicos e Espectroscópicos</t>
  </si>
  <si>
    <t>ENG1962</t>
  </si>
  <si>
    <t>Laboratório de Caracterização de Nanomateriais</t>
  </si>
  <si>
    <t>ENG4331</t>
  </si>
  <si>
    <t>Estrutura dos Materiais e Cristalografia Aplicada</t>
  </si>
  <si>
    <t>ENG1331</t>
  </si>
  <si>
    <t>Estrutura dos Materiais</t>
  </si>
  <si>
    <t>FIS4505</t>
  </si>
  <si>
    <t xml:space="preserve">Métodos Matemáticos da Física I </t>
  </si>
  <si>
    <t>FIS1505</t>
  </si>
  <si>
    <t>Métodos Matemáticos da Física e da Engenharia I</t>
  </si>
  <si>
    <t>FIS1400</t>
  </si>
  <si>
    <t>Estrutura da Matéria I</t>
  </si>
  <si>
    <t>ENG4306</t>
  </si>
  <si>
    <t>Projeto Integrado VI - Materiais Metálicos e Cerâmicos</t>
  </si>
  <si>
    <t>ENG0337</t>
  </si>
  <si>
    <t>Optativas de Caracterização de Materiais e Nanomateriais</t>
  </si>
  <si>
    <t>ENG4362</t>
  </si>
  <si>
    <t>Caracterização de Materiais e Nanomateriais por Imagem</t>
  </si>
  <si>
    <t>ENG1961</t>
  </si>
  <si>
    <t>Caracterização de Nanomateriais</t>
  </si>
  <si>
    <t>ENG4332</t>
  </si>
  <si>
    <t>Transformação de Fases</t>
  </si>
  <si>
    <t>ENG1332</t>
  </si>
  <si>
    <t>Transformações de Fases dos Materiais</t>
  </si>
  <si>
    <t>ENG4333</t>
  </si>
  <si>
    <t>ENG1333</t>
  </si>
  <si>
    <t>FIS1221</t>
  </si>
  <si>
    <t>Mecânica Quântica I</t>
  </si>
  <si>
    <t>QUI4750</t>
  </si>
  <si>
    <t>Química Orgânica I</t>
  </si>
  <si>
    <t>QUI1750</t>
  </si>
  <si>
    <t>ENG0338</t>
  </si>
  <si>
    <t>Optativas de Síntese de Nanomateriais</t>
  </si>
  <si>
    <t>ENG4307</t>
  </si>
  <si>
    <t>Projeto Integrado VII - Síntese de Nanomateriais</t>
  </si>
  <si>
    <t>ENG4318</t>
  </si>
  <si>
    <t>Síntese de Nanomateriais</t>
  </si>
  <si>
    <t>ENG1963</t>
  </si>
  <si>
    <t>ENG4800</t>
  </si>
  <si>
    <t>Introdução ao Cálculo de Processos Químicos</t>
  </si>
  <si>
    <t>ENG1800</t>
  </si>
  <si>
    <t>Introdução aos Processos Químicos</t>
  </si>
  <si>
    <t>QUI1755</t>
  </si>
  <si>
    <t>Laboratório de Química Orgânica</t>
  </si>
  <si>
    <t>FIS0410</t>
  </si>
  <si>
    <t>Optativas de Física do Estado Sólido</t>
  </si>
  <si>
    <t>FIS4407</t>
  </si>
  <si>
    <t>Física do Estado Sólido</t>
  </si>
  <si>
    <t>FIS1405</t>
  </si>
  <si>
    <t>Estrutura da Matéria III</t>
  </si>
  <si>
    <t>FIS0411</t>
  </si>
  <si>
    <t>Optativas de Laboratório de Física Moderna I</t>
  </si>
  <si>
    <t>FIS4451</t>
  </si>
  <si>
    <t>Laboratório de Física Moderna I</t>
  </si>
  <si>
    <t>FIS1451</t>
  </si>
  <si>
    <t>ENG0339</t>
  </si>
  <si>
    <t>Optativas de Eng Mat Nano: Materiais</t>
  </si>
  <si>
    <t>ENG4391</t>
  </si>
  <si>
    <t>Materiais Metálicos</t>
  </si>
  <si>
    <t>EQM2214</t>
  </si>
  <si>
    <t>ENG4392</t>
  </si>
  <si>
    <t>Materiais Cerâmicos</t>
  </si>
  <si>
    <t>EQM2215</t>
  </si>
  <si>
    <t>ENG4393</t>
  </si>
  <si>
    <t>Materiais Poliméricos</t>
  </si>
  <si>
    <t>EQM2216</t>
  </si>
  <si>
    <t>ENG4394</t>
  </si>
  <si>
    <t>Materiais Compósitos</t>
  </si>
  <si>
    <t>EQM2217</t>
  </si>
  <si>
    <t>ENG4395</t>
  </si>
  <si>
    <t>Introdução à Ciência de Biomateriais</t>
  </si>
  <si>
    <t>EQM2218</t>
  </si>
  <si>
    <t>Introdução à Ciência dos Biomateriais</t>
  </si>
  <si>
    <t>ELE2620</t>
  </si>
  <si>
    <t>Materiais e Estruturas para Optoeletrônica</t>
  </si>
  <si>
    <t>ENG4314</t>
  </si>
  <si>
    <t>Eletroquímica e Corrosão</t>
  </si>
  <si>
    <t>ENG1314</t>
  </si>
  <si>
    <t>Eletroquímica e Aplicações na Engenharia</t>
  </si>
  <si>
    <t>ENG0340</t>
  </si>
  <si>
    <t>Optativas de Extração e Síntese de Materiais</t>
  </si>
  <si>
    <t>ENG4313</t>
  </si>
  <si>
    <t>Extração e Síntese de Minerais e Materiais</t>
  </si>
  <si>
    <t>ENG1313</t>
  </si>
  <si>
    <t>Extração e Síntese de Materiais A</t>
  </si>
  <si>
    <t>ENG1315</t>
  </si>
  <si>
    <t>Extração e Síntese de Materiais B</t>
  </si>
  <si>
    <t>ENG4138</t>
  </si>
  <si>
    <t>Projeto de Graduação em Eng de Materiais e Nanotecnologia I</t>
  </si>
  <si>
    <t>ENG0341</t>
  </si>
  <si>
    <t>Optativas de Eng Mat Nano: Caracterização e Propriedades</t>
  </si>
  <si>
    <t>ENG4371</t>
  </si>
  <si>
    <t>Transformações de Fases e Diagramas de Equilíbrio</t>
  </si>
  <si>
    <t>EQM2202</t>
  </si>
  <si>
    <t>ENG4372</t>
  </si>
  <si>
    <t>Teoria de Defeitos em Sólidos</t>
  </si>
  <si>
    <t>EQM2203</t>
  </si>
  <si>
    <t>ENG4373</t>
  </si>
  <si>
    <t>Difusão</t>
  </si>
  <si>
    <t>EQM2207</t>
  </si>
  <si>
    <t>ENG4374</t>
  </si>
  <si>
    <t>Cristalografia e Difração de Raios-X</t>
  </si>
  <si>
    <t>EQM2208</t>
  </si>
  <si>
    <t>ENG4375</t>
  </si>
  <si>
    <t>Cristalografia Aplicada</t>
  </si>
  <si>
    <t>EQM2209</t>
  </si>
  <si>
    <t>ENG4376</t>
  </si>
  <si>
    <t>Processamento de Imagem</t>
  </si>
  <si>
    <t>EQM2212</t>
  </si>
  <si>
    <t>Processamento Digital de Imagens</t>
  </si>
  <si>
    <t>ENG4377</t>
  </si>
  <si>
    <t>Propriedades Físicas dos Materiais</t>
  </si>
  <si>
    <t>EQM2204</t>
  </si>
  <si>
    <t>ENG4378</t>
  </si>
  <si>
    <t>Fratura de Materiais Estruturais</t>
  </si>
  <si>
    <t>EQM2221</t>
  </si>
  <si>
    <t>ENG4379</t>
  </si>
  <si>
    <t>Integridade Estrutural</t>
  </si>
  <si>
    <t>EQM2222</t>
  </si>
  <si>
    <t>ENG4380</t>
  </si>
  <si>
    <t>Physical Properties of Materials</t>
  </si>
  <si>
    <t>EQM2235</t>
  </si>
  <si>
    <t>ENG4381</t>
  </si>
  <si>
    <t>Phase Transformations and Phase Diagrams</t>
  </si>
  <si>
    <t>EQM2234</t>
  </si>
  <si>
    <t>ENG4370</t>
  </si>
  <si>
    <t>Nanocatálise</t>
  </si>
  <si>
    <t>ENG4334</t>
  </si>
  <si>
    <t>Modelagem Atômica de Materiais</t>
  </si>
  <si>
    <t>QUI1768</t>
  </si>
  <si>
    <t>Bioquímica</t>
  </si>
  <si>
    <t>QUI1769</t>
  </si>
  <si>
    <t>Laboratório de Bioquímica</t>
  </si>
  <si>
    <t>ENG4139</t>
  </si>
  <si>
    <t>ENG4342</t>
  </si>
  <si>
    <t>Especificação e Seleção de Materiais</t>
  </si>
  <si>
    <t>ENG1342</t>
  </si>
  <si>
    <t>ENG4163</t>
  </si>
  <si>
    <t>Estágio Supervisionado em Engenharia de Materiais e Nanotecnologia</t>
  </si>
  <si>
    <t>Engenharia de Produção (BPD)</t>
  </si>
  <si>
    <t>ENG0561</t>
  </si>
  <si>
    <t>Optativas de Administração e Economia para Engenheiros</t>
  </si>
  <si>
    <t>ENG9500</t>
  </si>
  <si>
    <t>Business and Economics for Engineers</t>
  </si>
  <si>
    <t>ENG9021</t>
  </si>
  <si>
    <t>Business for Engineers</t>
  </si>
  <si>
    <t>ENG1555</t>
  </si>
  <si>
    <t>Organização de Empresas</t>
  </si>
  <si>
    <t>ENG1535</t>
  </si>
  <si>
    <t>Teoria da Probabilidade</t>
  </si>
  <si>
    <t>MAT0413</t>
  </si>
  <si>
    <t>Optativas de Eqs Diferenciais e Mat Discreta</t>
  </si>
  <si>
    <t>MAT4164</t>
  </si>
  <si>
    <t>Equações Diferenciais e de Diferenças e Matemática Discreta</t>
  </si>
  <si>
    <t>MAT1310</t>
  </si>
  <si>
    <t>Matemática Discreta</t>
  </si>
  <si>
    <t>ENG0564</t>
  </si>
  <si>
    <t>Optativas de Pesquisa Operacional I</t>
  </si>
  <si>
    <t>ENG4503</t>
  </si>
  <si>
    <t>Pesquisa Operacional I</t>
  </si>
  <si>
    <t>ENG9503</t>
  </si>
  <si>
    <t>Operational Research I</t>
  </si>
  <si>
    <t>ENG1537</t>
  </si>
  <si>
    <t>ENG0563</t>
  </si>
  <si>
    <t>Optativas de Modelagem dos Fenômenos</t>
  </si>
  <si>
    <t>MAT1605</t>
  </si>
  <si>
    <t>Introdução à Análise</t>
  </si>
  <si>
    <t>MAT1606</t>
  </si>
  <si>
    <t>Análise Real</t>
  </si>
  <si>
    <t>MAT1231</t>
  </si>
  <si>
    <t>Álgebra Linear Numérica</t>
  </si>
  <si>
    <t>FIS1052</t>
  </si>
  <si>
    <t>Laboratório de Eletromagnetismo</t>
  </si>
  <si>
    <t>FIS1059</t>
  </si>
  <si>
    <t>Métodos Experimentais em Eletromagnetismo</t>
  </si>
  <si>
    <t>FIS1602</t>
  </si>
  <si>
    <t>Física Estatística</t>
  </si>
  <si>
    <t>QUI1828</t>
  </si>
  <si>
    <t>Química do Petróleo</t>
  </si>
  <si>
    <t>ENG4550</t>
  </si>
  <si>
    <t>Projeto Integrado em Sistemas Produtivos</t>
  </si>
  <si>
    <t>ENG4504</t>
  </si>
  <si>
    <t>Pesquisa Operacional II</t>
  </si>
  <si>
    <t>ENG1538</t>
  </si>
  <si>
    <t>ENG0565</t>
  </si>
  <si>
    <t>Optativas de Planejamento e Controle da Produção</t>
  </si>
  <si>
    <t>ENG4505</t>
  </si>
  <si>
    <t>Planejamento e Controle da Produção</t>
  </si>
  <si>
    <t>ENG9505</t>
  </si>
  <si>
    <t>Production Planning and Control</t>
  </si>
  <si>
    <t>ENG1506</t>
  </si>
  <si>
    <t>ENG0566</t>
  </si>
  <si>
    <t>Optativas de Métodos Estatísticos</t>
  </si>
  <si>
    <t>ENG9506</t>
  </si>
  <si>
    <t>Statistical Methods</t>
  </si>
  <si>
    <t>ENG4507</t>
  </si>
  <si>
    <t>Contabilidade Gerencial</t>
  </si>
  <si>
    <t>ENG1548</t>
  </si>
  <si>
    <t>ENG4560</t>
  </si>
  <si>
    <t>Projeto Integrado em Distribuição Física</t>
  </si>
  <si>
    <t>ENG0568</t>
  </si>
  <si>
    <t>Optativas de Distribuição Física</t>
  </si>
  <si>
    <t>ENG4508</t>
  </si>
  <si>
    <t>Distribuição Física</t>
  </si>
  <si>
    <t>ENG9508</t>
  </si>
  <si>
    <t>Physical Distribution</t>
  </si>
  <si>
    <t>ENG1545</t>
  </si>
  <si>
    <t>ENG0569</t>
  </si>
  <si>
    <t>Optativas de Heurísticas</t>
  </si>
  <si>
    <t>ENG4509</t>
  </si>
  <si>
    <t>Heurísticas para Otimização Combinatória</t>
  </si>
  <si>
    <t>IND2602</t>
  </si>
  <si>
    <t>Heurísticas e Metaheurísticas</t>
  </si>
  <si>
    <t>ENG0570</t>
  </si>
  <si>
    <t>Optativas de Simulação</t>
  </si>
  <si>
    <t>ENG4510</t>
  </si>
  <si>
    <t>Simulação</t>
  </si>
  <si>
    <t>ENG9510</t>
  </si>
  <si>
    <t>Simulation</t>
  </si>
  <si>
    <t>IND2600</t>
  </si>
  <si>
    <t>Análise e Simulação de Processos</t>
  </si>
  <si>
    <t>ENG1554</t>
  </si>
  <si>
    <t>ENG0559</t>
  </si>
  <si>
    <t>Optativas de Teoria Econômica</t>
  </si>
  <si>
    <t>ENG4511</t>
  </si>
  <si>
    <t>Teoria Econômica</t>
  </si>
  <si>
    <t>ENG9511</t>
  </si>
  <si>
    <t>Economic Theory</t>
  </si>
  <si>
    <t>ENG1539</t>
  </si>
  <si>
    <t>Introdução à Teoria Econômica</t>
  </si>
  <si>
    <t>ENG9539</t>
  </si>
  <si>
    <t>Introduction to Economic Theory</t>
  </si>
  <si>
    <t>ENG4570</t>
  </si>
  <si>
    <t>Projeto Integrado em Finanças e Análise de Risco</t>
  </si>
  <si>
    <t>ENG0572</t>
  </si>
  <si>
    <t>Optativas de Análise de Decisão e Risco</t>
  </si>
  <si>
    <t>ENG4512</t>
  </si>
  <si>
    <t>Análise de Decisão e Risco</t>
  </si>
  <si>
    <t>ENG9512</t>
  </si>
  <si>
    <t>Decision Making Under Uncertainty</t>
  </si>
  <si>
    <t>IND2601</t>
  </si>
  <si>
    <t>ENG4524</t>
  </si>
  <si>
    <t>Estudo Orientado em ADR</t>
  </si>
  <si>
    <t>ENG1542</t>
  </si>
  <si>
    <t>ENG9542</t>
  </si>
  <si>
    <t>Decision and Risk Analysis</t>
  </si>
  <si>
    <t>ENG0573</t>
  </si>
  <si>
    <t>Optativas de Finanças e Análise de Investimentos</t>
  </si>
  <si>
    <t>ENG4513</t>
  </si>
  <si>
    <t>Finanças e Análise de Investimentos</t>
  </si>
  <si>
    <t>ENG9513</t>
  </si>
  <si>
    <t>Investment Science</t>
  </si>
  <si>
    <t>ENG4514</t>
  </si>
  <si>
    <t>Sistemas de Informações Gerenciais</t>
  </si>
  <si>
    <t>ENG1556</t>
  </si>
  <si>
    <t>ENG0574</t>
  </si>
  <si>
    <t>Optativas de Estratégia da Produção</t>
  </si>
  <si>
    <t>ENG4515</t>
  </si>
  <si>
    <t>Estratégia da Produção</t>
  </si>
  <si>
    <t>ENG9515</t>
  </si>
  <si>
    <t>Operations Strategy</t>
  </si>
  <si>
    <t>ENG1551</t>
  </si>
  <si>
    <t>ENG9551</t>
  </si>
  <si>
    <t>ENG0575</t>
  </si>
  <si>
    <t>Optativas de Ênfase</t>
  </si>
  <si>
    <t>ENG4525</t>
  </si>
  <si>
    <t>Comércio Internacional</t>
  </si>
  <si>
    <t>ENG4526</t>
  </si>
  <si>
    <t>Engenharia Financeira I</t>
  </si>
  <si>
    <t>ENG4527</t>
  </si>
  <si>
    <t>Engenharia Financeira II</t>
  </si>
  <si>
    <t>ENG4528</t>
  </si>
  <si>
    <t>Contabilidade Gerencial II</t>
  </si>
  <si>
    <t>ENG4529</t>
  </si>
  <si>
    <t>Teoria dos Jogos</t>
  </si>
  <si>
    <t>ECO1219</t>
  </si>
  <si>
    <t>Economia Monetária</t>
  </si>
  <si>
    <t>ENG4580</t>
  </si>
  <si>
    <t>Tópicos Especiais em Finanças e Análise de Risco I</t>
  </si>
  <si>
    <t>ENG4581</t>
  </si>
  <si>
    <t>Tópicos Especiais em Finanças e Análise de Risco II</t>
  </si>
  <si>
    <t>ENG4582</t>
  </si>
  <si>
    <t>Tópicos Especiais em Finanças e Análise de Risco III</t>
  </si>
  <si>
    <t>ENG4583</t>
  </si>
  <si>
    <t>Tópicos Especiais em Finanças e Análise de Risco IV</t>
  </si>
  <si>
    <t>ELE2506</t>
  </si>
  <si>
    <t>Economia da Energia Elétrica</t>
  </si>
  <si>
    <t>ELE2714</t>
  </si>
  <si>
    <t>Análise de Séries Financeiras</t>
  </si>
  <si>
    <t>IND2272</t>
  </si>
  <si>
    <t>Análise de Investimentos com Opções Reais</t>
  </si>
  <si>
    <t>ENG4530</t>
  </si>
  <si>
    <t>Gestão de Operações em Saúde</t>
  </si>
  <si>
    <t>ENG4531</t>
  </si>
  <si>
    <t>Estratégia e Gestão de Compras</t>
  </si>
  <si>
    <t>ENG4532</t>
  </si>
  <si>
    <t>Sistemas de Informação Gerenciais II</t>
  </si>
  <si>
    <t>ENG4533</t>
  </si>
  <si>
    <t>Logística e Operações Humanitárias</t>
  </si>
  <si>
    <t>ENG9534</t>
  </si>
  <si>
    <t>Operations and Supply Chain Integration Practices</t>
  </si>
  <si>
    <t>IND2615</t>
  </si>
  <si>
    <t>IND2609</t>
  </si>
  <si>
    <t>Sistemas de Produção I</t>
  </si>
  <si>
    <t>IND2610</t>
  </si>
  <si>
    <t>Sistemas de Produção II</t>
  </si>
  <si>
    <t>IND2622</t>
  </si>
  <si>
    <t>Ciência de Dados para Processos de Negócio</t>
  </si>
  <si>
    <t>ADM1657</t>
  </si>
  <si>
    <t>Negócios Sustentáveis e Gestão Socioambiental Estratégica</t>
  </si>
  <si>
    <t>ENG4584</t>
  </si>
  <si>
    <t>Tópicos Especiais em Sistemas Produtivos I</t>
  </si>
  <si>
    <t>ENG4585</t>
  </si>
  <si>
    <t>Tópicos Especiais em Sistemas Produtivos II</t>
  </si>
  <si>
    <t>ENG4586</t>
  </si>
  <si>
    <t>Tópicos Especiais em Sistemas Produtivos III</t>
  </si>
  <si>
    <t>ENG4587</t>
  </si>
  <si>
    <t>Tópicos Especiais em Sistemas Produtivos IV</t>
  </si>
  <si>
    <t xml:space="preserve">ENG4465 </t>
  </si>
  <si>
    <t>ENG1466</t>
  </si>
  <si>
    <t>Teoria da Inferência Estatística</t>
  </si>
  <si>
    <t>ENG4466</t>
  </si>
  <si>
    <t>ENG1467</t>
  </si>
  <si>
    <t>Otimização</t>
  </si>
  <si>
    <t>ENG4467</t>
  </si>
  <si>
    <t>ENG1468</t>
  </si>
  <si>
    <t>Programação Linear Inteira</t>
  </si>
  <si>
    <t>ENG4468</t>
  </si>
  <si>
    <t>ELE2742</t>
  </si>
  <si>
    <t>Programação Linear</t>
  </si>
  <si>
    <t>IND2443</t>
  </si>
  <si>
    <t>Prática em Modelagem Matemática</t>
  </si>
  <si>
    <t>IND2605</t>
  </si>
  <si>
    <t>Programação Matemática</t>
  </si>
  <si>
    <t>IND2616</t>
  </si>
  <si>
    <t>Séries Temporais</t>
  </si>
  <si>
    <t>IND2467</t>
  </si>
  <si>
    <t>Otimização sob Incerteza e Risco</t>
  </si>
  <si>
    <t>ECO1705</t>
  </si>
  <si>
    <t>Econometria II</t>
  </si>
  <si>
    <t>ENG4588</t>
  </si>
  <si>
    <t>Tópicos Especiais em PO &amp; Analytics I</t>
  </si>
  <si>
    <t>ENG4589</t>
  </si>
  <si>
    <t>Tópicos Especiais em PO &amp; Analytics II</t>
  </si>
  <si>
    <t>ENG4590</t>
  </si>
  <si>
    <t>Tópicos Especiais em PO &amp; Analytics III</t>
  </si>
  <si>
    <t xml:space="preserve">ENG4591 </t>
  </si>
  <si>
    <t>Tópicos Especiais em PO &amp; Analytics IV</t>
  </si>
  <si>
    <t>ENG4140</t>
  </si>
  <si>
    <t>Projeto de Graduação em Engenharia de Produção I</t>
  </si>
  <si>
    <t>ENG0576</t>
  </si>
  <si>
    <t>Optativas de Metodologia Científica</t>
  </si>
  <si>
    <t>ENG4516</t>
  </si>
  <si>
    <t>Introdução à Metodologia Científica</t>
  </si>
  <si>
    <t>IND2619</t>
  </si>
  <si>
    <t xml:space="preserve">Methodology for Empirical Research in Industrial Engineering </t>
  </si>
  <si>
    <t>ENG1558</t>
  </si>
  <si>
    <t>ENG0577</t>
  </si>
  <si>
    <t>Optativas de Gestão de Processos de Negócios</t>
  </si>
  <si>
    <t>ENG4517</t>
  </si>
  <si>
    <t>Gestão de Processos de Negócios</t>
  </si>
  <si>
    <t>ENG9517</t>
  </si>
  <si>
    <t>Business Process Management</t>
  </si>
  <si>
    <t>ENG0578</t>
  </si>
  <si>
    <t>Optativas de Logística Empresarial</t>
  </si>
  <si>
    <t>ENG4518</t>
  </si>
  <si>
    <t>Logística Empresarial</t>
  </si>
  <si>
    <t>ENG9518</t>
  </si>
  <si>
    <t>Business Logistics</t>
  </si>
  <si>
    <t>IND2611</t>
  </si>
  <si>
    <t>Gestão da Cadeia de Suprimentos</t>
  </si>
  <si>
    <t>ENG9001</t>
  </si>
  <si>
    <t>Supply Chain Logistics Management</t>
  </si>
  <si>
    <t>ENG1552</t>
  </si>
  <si>
    <t>ENG4141</t>
  </si>
  <si>
    <t>Projeto de Graduação em Engenharia de Produção II</t>
  </si>
  <si>
    <t>ENG4520</t>
  </si>
  <si>
    <t>Engenharia de Métodos e Layout</t>
  </si>
  <si>
    <t>ENG1541</t>
  </si>
  <si>
    <t>ENG4521</t>
  </si>
  <si>
    <t>Controle e Gestão de Qualidade</t>
  </si>
  <si>
    <t>ENG1557</t>
  </si>
  <si>
    <t>Controle de Qualidade</t>
  </si>
  <si>
    <t>ENG0579</t>
  </si>
  <si>
    <t>Optativas de Marketing</t>
  </si>
  <si>
    <t>ENG4522</t>
  </si>
  <si>
    <t>Introdução ao Marketing</t>
  </si>
  <si>
    <t>ADM1457</t>
  </si>
  <si>
    <t>Gestão de Marketing I</t>
  </si>
  <si>
    <t>ENG1544</t>
  </si>
  <si>
    <t>ENG0560</t>
  </si>
  <si>
    <t>Optativas de Ergonomia e Projeto de Produto</t>
  </si>
  <si>
    <t>ENG4523</t>
  </si>
  <si>
    <t>Ergonomia e Projeto de Produto</t>
  </si>
  <si>
    <t>ENG1540</t>
  </si>
  <si>
    <t>Ergonomia e Projeto do Produto</t>
  </si>
  <si>
    <t>ENG4160</t>
  </si>
  <si>
    <t>Estágio Supervisionado em Engenharia de Produção</t>
  </si>
  <si>
    <t>Engenharia Química (BQM)</t>
  </si>
  <si>
    <t>ENG4804</t>
  </si>
  <si>
    <t>Tecnologia de Processos Industriais</t>
  </si>
  <si>
    <t>ENG4830</t>
  </si>
  <si>
    <t>QUI1787</t>
  </si>
  <si>
    <t>Laboratório de Físico-química A</t>
  </si>
  <si>
    <t>QUI0414</t>
  </si>
  <si>
    <t>Optativas de Química Orgânica para Engenharia Química</t>
  </si>
  <si>
    <t>QUI4717</t>
  </si>
  <si>
    <t>Química Orgânica para Engenharia Química</t>
  </si>
  <si>
    <t>QUI1751</t>
  </si>
  <si>
    <t>Química Orgânica II</t>
  </si>
  <si>
    <t>ENG4860</t>
  </si>
  <si>
    <t>Projeto de Processos Integrado às Etapas Termoquímicas</t>
  </si>
  <si>
    <t>ENG4803</t>
  </si>
  <si>
    <t>Termodinâmica Aplicada</t>
  </si>
  <si>
    <t>ENG1803</t>
  </si>
  <si>
    <t>Termodinâmica II</t>
  </si>
  <si>
    <t>ENG4813</t>
  </si>
  <si>
    <t>Operações Unitárias A</t>
  </si>
  <si>
    <t>ENG1813</t>
  </si>
  <si>
    <t>QUI1721</t>
  </si>
  <si>
    <t>Química Analítica A</t>
  </si>
  <si>
    <t>ENG4870</t>
  </si>
  <si>
    <t>Projeto Integrado às Operações aplicadas a Processos</t>
  </si>
  <si>
    <t>ENG0330</t>
  </si>
  <si>
    <t>Optativas de Cálculo de Reatores</t>
  </si>
  <si>
    <t>ENG4809</t>
  </si>
  <si>
    <t>Cálculo de Reatores</t>
  </si>
  <si>
    <t>ENG1809</t>
  </si>
  <si>
    <t>ENG1810</t>
  </si>
  <si>
    <t>Cálculo de Reatores II</t>
  </si>
  <si>
    <t>ENG4814</t>
  </si>
  <si>
    <t>Operações Unitárias B</t>
  </si>
  <si>
    <t>ENG1814</t>
  </si>
  <si>
    <t>ENG4805</t>
  </si>
  <si>
    <t>Instrumentação na Indústria Química</t>
  </si>
  <si>
    <t>ENG0331</t>
  </si>
  <si>
    <t>Optativas de Engenharia de Bioprocessos</t>
  </si>
  <si>
    <t>ENG4806</t>
  </si>
  <si>
    <t>Engenharia de Bioprocessos</t>
  </si>
  <si>
    <t>ENG1805</t>
  </si>
  <si>
    <t>Engenharia Bioquímica I</t>
  </si>
  <si>
    <t>ENG1806</t>
  </si>
  <si>
    <t>Engenharia Bioquímica II</t>
  </si>
  <si>
    <t>QUI1723</t>
  </si>
  <si>
    <t>Química Analítica B</t>
  </si>
  <si>
    <t>QUI4716</t>
  </si>
  <si>
    <t>Laboratório de Química Analítica para Engenharia</t>
  </si>
  <si>
    <t>QUI1724</t>
  </si>
  <si>
    <t>Laboratório de Química Analítica B</t>
  </si>
  <si>
    <t>ENG4880</t>
  </si>
  <si>
    <t>Projeto Conceitual Integrado a Controle de Processos</t>
  </si>
  <si>
    <t>ENG0332</t>
  </si>
  <si>
    <t>Optativas de Engenharia de Processos Químicos I</t>
  </si>
  <si>
    <t>ENG4807</t>
  </si>
  <si>
    <t>Engenharia de Processos Químicos I</t>
  </si>
  <si>
    <t>ENG1807</t>
  </si>
  <si>
    <t>ENG0333</t>
  </si>
  <si>
    <t>Optativas de Controle de Processos Químicos</t>
  </si>
  <si>
    <t>ENG4817</t>
  </si>
  <si>
    <t>Controle de Processos Químicos</t>
  </si>
  <si>
    <t>ENG1817</t>
  </si>
  <si>
    <t>Análise e Controle de Processos Químicos</t>
  </si>
  <si>
    <t>QUI0415</t>
  </si>
  <si>
    <t>Optativas de Química Ambiental</t>
  </si>
  <si>
    <t>QUI4713</t>
  </si>
  <si>
    <t>Química Ambiental Aplicada</t>
  </si>
  <si>
    <t>Química Ambiental I</t>
  </si>
  <si>
    <t>ENG4890</t>
  </si>
  <si>
    <t>Projeto Conceitual Integrado a Simulação e Otimizaçāo</t>
  </si>
  <si>
    <t>ENG0334</t>
  </si>
  <si>
    <t>Optativas de Engenharia de Processos Químicos II</t>
  </si>
  <si>
    <t>ENG4808</t>
  </si>
  <si>
    <t>Engenharia de Processos Químicos II</t>
  </si>
  <si>
    <t>ENG1808</t>
  </si>
  <si>
    <t>ENG0335</t>
  </si>
  <si>
    <t>Optativas de Simulação e Otimização</t>
  </si>
  <si>
    <t>ENG4818</t>
  </si>
  <si>
    <t>Simulação e Otimização</t>
  </si>
  <si>
    <t>ENG1818</t>
  </si>
  <si>
    <t>Simulação e Otimização de Processos Químicos</t>
  </si>
  <si>
    <t>ENG0336</t>
  </si>
  <si>
    <t>Optativas de Laboratório de Engenharia Química</t>
  </si>
  <si>
    <t>ENG4819</t>
  </si>
  <si>
    <t>Laboratório de Engenharia Química</t>
  </si>
  <si>
    <t>ENG1819</t>
  </si>
  <si>
    <t>Laboratório de Engenharia Química I</t>
  </si>
  <si>
    <t>ENG1820</t>
  </si>
  <si>
    <t>Laboratório de Engenharia Química II</t>
  </si>
  <si>
    <t>ENG4146</t>
  </si>
  <si>
    <t>Projeto de Graduação em Engenharia Química I</t>
  </si>
  <si>
    <t>ENG4161</t>
  </si>
  <si>
    <t>Estágio Supervisionado em Engenharia Química</t>
  </si>
  <si>
    <t>ENG4816</t>
  </si>
  <si>
    <t>Projeto de Processos Químicos</t>
  </si>
  <si>
    <t>ENG1816</t>
  </si>
  <si>
    <t>ENG4147</t>
  </si>
  <si>
    <t>Projeto de Graduação em Engenharia Química II</t>
  </si>
  <si>
    <t>ENG0432</t>
  </si>
  <si>
    <t>Optativas de Engenharia Elétrica</t>
  </si>
  <si>
    <t>ENG0433</t>
  </si>
  <si>
    <t>Optativas de Ênfase - Eng Elétrica</t>
  </si>
  <si>
    <r>
      <t>9</t>
    </r>
    <r>
      <rPr>
        <vertAlign val="superscript"/>
        <sz val="14"/>
        <color theme="0"/>
        <rFont val="Calibri"/>
        <family val="2"/>
        <scheme val="minor"/>
      </rPr>
      <t>o</t>
    </r>
    <r>
      <rPr>
        <sz val="14"/>
        <color theme="0"/>
        <rFont val="Calibri"/>
        <family val="2"/>
        <scheme val="minor"/>
      </rPr>
      <t xml:space="preserve"> p.</t>
    </r>
  </si>
  <si>
    <r>
      <t>10</t>
    </r>
    <r>
      <rPr>
        <vertAlign val="superscript"/>
        <sz val="14"/>
        <color theme="0"/>
        <rFont val="Calibri"/>
        <family val="2"/>
        <scheme val="minor"/>
      </rPr>
      <t>o</t>
    </r>
    <r>
      <rPr>
        <sz val="14"/>
        <color theme="0"/>
        <rFont val="Calibri"/>
        <family val="2"/>
        <scheme val="minor"/>
      </rPr>
      <t xml:space="preserve"> p.</t>
    </r>
  </si>
  <si>
    <t>Engenharia Elétrica (BEL) - Sem especificação</t>
  </si>
  <si>
    <t>Química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</si>
</sst>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vertAlign val="superscript"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4"/>
      <color rgb="FF00B050"/>
      <name val="Calibri"/>
      <family val="2"/>
    </font>
    <font>
      <sz val="14"/>
      <color rgb="FF000000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rgb="FF00B050"/>
      <name val="Calibri"/>
      <family val="2"/>
    </font>
    <font>
      <sz val="14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1" tint="0.249977111117893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ck">
        <color rgb="FF000000"/>
      </right>
      <top style="thin">
        <color auto="1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n">
        <color auto="1"/>
      </bottom>
      <diagonal/>
    </border>
    <border>
      <left style="thick">
        <color auto="1"/>
      </left>
      <right style="thin">
        <color rgb="FF000000"/>
      </right>
      <top style="thin">
        <color auto="1"/>
      </top>
      <bottom/>
      <diagonal/>
    </border>
    <border>
      <left style="thick">
        <color auto="1"/>
      </left>
      <right style="thin">
        <color rgb="FF000000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14" fillId="7" borderId="0" applyNumberFormat="0" applyBorder="0" applyAlignment="0" applyProtection="0"/>
  </cellStyleXfs>
  <cellXfs count="63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5" borderId="10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horizontal="center" vertical="center"/>
    </xf>
    <xf numFmtId="0" fontId="2" fillId="5" borderId="10" xfId="0" applyFont="1" applyFill="1" applyBorder="1"/>
    <xf numFmtId="0" fontId="2" fillId="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textRotation="90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 textRotation="180"/>
    </xf>
    <xf numFmtId="0" fontId="3" fillId="6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5" borderId="13" xfId="0" applyFont="1" applyFill="1" applyBorder="1" applyAlignment="1">
      <alignment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5" borderId="10" xfId="0" applyFont="1" applyFill="1" applyBorder="1" applyAlignment="1">
      <alignment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6" fillId="5" borderId="10" xfId="0" applyFont="1" applyFill="1" applyBorder="1"/>
    <xf numFmtId="0" fontId="6" fillId="5" borderId="1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 textRotation="90"/>
    </xf>
    <xf numFmtId="0" fontId="2" fillId="5" borderId="37" xfId="0" applyFont="1" applyFill="1" applyBorder="1" applyAlignment="1">
      <alignment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2" fillId="5" borderId="2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center"/>
    </xf>
    <xf numFmtId="0" fontId="2" fillId="5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0" xfId="0" applyFont="1" applyFill="1" applyBorder="1"/>
    <xf numFmtId="0" fontId="6" fillId="5" borderId="21" xfId="0" applyFont="1" applyFill="1" applyBorder="1" applyAlignment="1">
      <alignment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5" borderId="0" xfId="0" applyFont="1" applyFill="1"/>
    <xf numFmtId="0" fontId="6" fillId="2" borderId="9" xfId="0" applyFont="1" applyFill="1" applyBorder="1" applyAlignment="1">
      <alignment horizontal="center" vertical="center"/>
    </xf>
    <xf numFmtId="0" fontId="2" fillId="2" borderId="42" xfId="0" applyFont="1" applyFill="1" applyBorder="1"/>
    <xf numFmtId="0" fontId="2" fillId="2" borderId="2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vertical="center"/>
    </xf>
    <xf numFmtId="0" fontId="2" fillId="5" borderId="44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0" borderId="10" xfId="0" applyFont="1" applyBorder="1"/>
    <xf numFmtId="0" fontId="6" fillId="0" borderId="10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2" borderId="11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vertical="center"/>
    </xf>
    <xf numFmtId="0" fontId="6" fillId="5" borderId="11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2" fillId="8" borderId="10" xfId="0" applyFont="1" applyFill="1" applyBorder="1"/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vertical="center"/>
    </xf>
    <xf numFmtId="0" fontId="2" fillId="8" borderId="21" xfId="0" applyFont="1" applyFill="1" applyBorder="1" applyAlignment="1">
      <alignment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6" fillId="9" borderId="10" xfId="0" applyFont="1" applyFill="1" applyBorder="1"/>
    <xf numFmtId="0" fontId="6" fillId="9" borderId="10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vertical="center" wrapText="1"/>
    </xf>
    <xf numFmtId="0" fontId="2" fillId="9" borderId="10" xfId="0" applyFont="1" applyFill="1" applyBorder="1" applyAlignment="1">
      <alignment vertical="center"/>
    </xf>
    <xf numFmtId="0" fontId="2" fillId="9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11" xfId="0" applyFont="1" applyFill="1" applyBorder="1"/>
    <xf numFmtId="0" fontId="2" fillId="5" borderId="11" xfId="0" applyFont="1" applyFill="1" applyBorder="1" applyAlignment="1">
      <alignment horizontal="center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0" borderId="48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5" borderId="29" xfId="0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5" borderId="3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6" fillId="5" borderId="26" xfId="0" applyFont="1" applyFill="1" applyBorder="1" applyAlignment="1">
      <alignment horizontal="left" vertical="center"/>
    </xf>
    <xf numFmtId="0" fontId="6" fillId="5" borderId="27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5" borderId="15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6" fillId="5" borderId="29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0" fontId="2" fillId="5" borderId="3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2" fillId="5" borderId="36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8" xfId="0" applyFont="1" applyBorder="1" applyAlignment="1">
      <alignment horizontal="left"/>
    </xf>
    <xf numFmtId="0" fontId="11" fillId="2" borderId="10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5" borderId="31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 vertical="center" wrapText="1"/>
    </xf>
    <xf numFmtId="0" fontId="2" fillId="5" borderId="48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3" fillId="5" borderId="41" xfId="0" applyFont="1" applyFill="1" applyBorder="1" applyAlignment="1">
      <alignment horizontal="left" vertical="center"/>
    </xf>
    <xf numFmtId="0" fontId="2" fillId="8" borderId="20" xfId="0" applyFont="1" applyFill="1" applyBorder="1" applyAlignment="1">
      <alignment horizontal="left" vertical="center"/>
    </xf>
    <xf numFmtId="0" fontId="6" fillId="9" borderId="10" xfId="0" applyFont="1" applyFill="1" applyBorder="1" applyAlignment="1">
      <alignment horizontal="left" vertical="center"/>
    </xf>
    <xf numFmtId="0" fontId="6" fillId="9" borderId="10" xfId="0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17" fillId="10" borderId="60" xfId="0" applyFont="1" applyFill="1" applyBorder="1" applyAlignment="1">
      <alignment horizontal="center" vertical="center"/>
    </xf>
    <xf numFmtId="0" fontId="17" fillId="10" borderId="61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right" vertical="center"/>
    </xf>
    <xf numFmtId="0" fontId="2" fillId="2" borderId="66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vertical="center"/>
    </xf>
    <xf numFmtId="0" fontId="2" fillId="2" borderId="69" xfId="0" applyFont="1" applyFill="1" applyBorder="1" applyAlignment="1">
      <alignment horizontal="left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right" vertical="center"/>
    </xf>
    <xf numFmtId="0" fontId="2" fillId="2" borderId="58" xfId="0" applyFont="1" applyFill="1" applyBorder="1" applyAlignment="1">
      <alignment horizontal="right" vertical="center"/>
    </xf>
    <xf numFmtId="0" fontId="2" fillId="2" borderId="70" xfId="0" applyFont="1" applyFill="1" applyBorder="1" applyAlignment="1">
      <alignment horizontal="left" vertical="center"/>
    </xf>
    <xf numFmtId="0" fontId="2" fillId="2" borderId="71" xfId="0" applyFont="1" applyFill="1" applyBorder="1" applyAlignment="1">
      <alignment horizontal="left" vertical="center"/>
    </xf>
    <xf numFmtId="0" fontId="2" fillId="2" borderId="72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/>
    <xf numFmtId="0" fontId="2" fillId="5" borderId="6" xfId="0" applyFont="1" applyFill="1" applyBorder="1" applyAlignment="1">
      <alignment horizontal="left" vertical="center"/>
    </xf>
    <xf numFmtId="0" fontId="2" fillId="5" borderId="0" xfId="0" applyFont="1" applyFill="1" applyAlignment="1">
      <alignment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2" fillId="2" borderId="75" xfId="0" applyFont="1" applyFill="1" applyBorder="1" applyAlignment="1">
      <alignment horizontal="left" vertical="center"/>
    </xf>
    <xf numFmtId="0" fontId="2" fillId="2" borderId="76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2" fillId="5" borderId="4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right" vertical="center"/>
    </xf>
    <xf numFmtId="0" fontId="6" fillId="2" borderId="27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vertical="center"/>
    </xf>
    <xf numFmtId="0" fontId="3" fillId="3" borderId="76" xfId="0" applyFont="1" applyFill="1" applyBorder="1" applyAlignment="1">
      <alignment horizontal="left" vertical="center"/>
    </xf>
    <xf numFmtId="0" fontId="3" fillId="3" borderId="78" xfId="0" applyFont="1" applyFill="1" applyBorder="1" applyAlignment="1">
      <alignment horizontal="left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righ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33" xfId="0" applyFont="1" applyFill="1" applyBorder="1" applyAlignment="1">
      <alignment horizontal="center" vertical="center" textRotation="90"/>
    </xf>
    <xf numFmtId="0" fontId="4" fillId="4" borderId="34" xfId="0" applyFont="1" applyFill="1" applyBorder="1" applyAlignment="1">
      <alignment horizontal="center" vertical="center" textRotation="90"/>
    </xf>
    <xf numFmtId="0" fontId="4" fillId="4" borderId="35" xfId="0" applyFont="1" applyFill="1" applyBorder="1" applyAlignment="1">
      <alignment horizontal="center" vertical="center" textRotation="90"/>
    </xf>
    <xf numFmtId="0" fontId="2" fillId="5" borderId="23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4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6" fillId="5" borderId="15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6" fillId="5" borderId="29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left" vertical="center"/>
    </xf>
    <xf numFmtId="0" fontId="2" fillId="5" borderId="30" xfId="0" applyFont="1" applyFill="1" applyBorder="1" applyAlignment="1">
      <alignment vertical="center"/>
    </xf>
    <xf numFmtId="0" fontId="2" fillId="5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left" vertical="center"/>
    </xf>
    <xf numFmtId="0" fontId="6" fillId="5" borderId="27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left" vertical="center"/>
    </xf>
    <xf numFmtId="0" fontId="3" fillId="3" borderId="62" xfId="0" applyFont="1" applyFill="1" applyBorder="1" applyAlignment="1">
      <alignment horizontal="left" vertical="center"/>
    </xf>
    <xf numFmtId="0" fontId="3" fillId="6" borderId="0" xfId="0" applyFont="1" applyFill="1" applyAlignment="1">
      <alignment horizontal="right" vertical="center"/>
    </xf>
    <xf numFmtId="0" fontId="3" fillId="6" borderId="7" xfId="0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4" fillId="4" borderId="40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5" borderId="2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6" fillId="5" borderId="26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2" fillId="5" borderId="5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left" vertical="center"/>
    </xf>
    <xf numFmtId="0" fontId="6" fillId="5" borderId="30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 textRotation="90"/>
    </xf>
    <xf numFmtId="0" fontId="4" fillId="4" borderId="74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textRotation="90"/>
    </xf>
    <xf numFmtId="0" fontId="4" fillId="4" borderId="31" xfId="0" applyFont="1" applyFill="1" applyBorder="1" applyAlignment="1">
      <alignment horizontal="center" vertical="center" textRotation="90"/>
    </xf>
    <xf numFmtId="0" fontId="4" fillId="4" borderId="26" xfId="0" applyFont="1" applyFill="1" applyBorder="1" applyAlignment="1">
      <alignment horizontal="center" vertical="center" textRotation="90"/>
    </xf>
    <xf numFmtId="0" fontId="6" fillId="5" borderId="2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5" borderId="24" xfId="0" applyFont="1" applyFill="1" applyBorder="1" applyAlignment="1">
      <alignment vertical="center"/>
    </xf>
    <xf numFmtId="0" fontId="6" fillId="5" borderId="2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5" borderId="4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3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5" borderId="23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2" fillId="9" borderId="29" xfId="0" applyFont="1" applyFill="1" applyBorder="1" applyAlignment="1">
      <alignment horizontal="left" vertical="center"/>
    </xf>
    <xf numFmtId="0" fontId="2" fillId="9" borderId="26" xfId="0" applyFont="1" applyFill="1" applyBorder="1" applyAlignment="1">
      <alignment horizontal="left" vertical="center"/>
    </xf>
    <xf numFmtId="0" fontId="2" fillId="9" borderId="11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left" vertical="center"/>
    </xf>
    <xf numFmtId="0" fontId="6" fillId="8" borderId="27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</cellXfs>
  <cellStyles count="2">
    <cellStyle name="Normal" xfId="0" builtinId="0"/>
    <cellStyle name="Ruim" xfId="1" builtinId="2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7C80"/>
      <color rgb="FFFF9999"/>
      <color rgb="FFCCFFCC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57545-804D-4205-A079-351F3453287C}">
  <sheetPr>
    <tabColor rgb="FF92D050"/>
    <pageSetUpPr fitToPage="1"/>
  </sheetPr>
  <dimension ref="A1:K248"/>
  <sheetViews>
    <sheetView tabSelected="1" zoomScale="70" zoomScaleNormal="70" workbookViewId="0">
      <selection activeCell="B10" sqref="B10:C10"/>
    </sheetView>
  </sheetViews>
  <sheetFormatPr defaultRowHeight="18.75" x14ac:dyDescent="0.25"/>
  <cols>
    <col min="1" max="1" width="5.7109375" style="1" customWidth="1"/>
    <col min="2" max="2" width="12.5703125" style="240" customWidth="1"/>
    <col min="3" max="3" width="67.28515625" style="1" customWidth="1"/>
    <col min="4" max="5" width="10.7109375" style="2" customWidth="1"/>
    <col min="6" max="6" width="9.140625" style="2" customWidth="1"/>
    <col min="7" max="7" width="19.5703125" style="2" customWidth="1"/>
    <col min="8" max="8" width="12.140625" style="240" customWidth="1"/>
    <col min="9" max="9" width="72.140625" style="1" customWidth="1"/>
    <col min="10" max="10" width="11.140625" style="1" customWidth="1"/>
    <col min="11" max="16384" width="9.140625" style="1"/>
  </cols>
  <sheetData>
    <row r="1" spans="1:11" ht="30" customHeight="1" x14ac:dyDescent="0.25">
      <c r="A1" s="5"/>
      <c r="B1" s="401" t="s">
        <v>0</v>
      </c>
      <c r="C1" s="401"/>
      <c r="D1" s="401"/>
      <c r="E1" s="401"/>
      <c r="F1" s="401"/>
    </row>
    <row r="2" spans="1:11" ht="11.25" customHeight="1" x14ac:dyDescent="0.25"/>
    <row r="3" spans="1:11" ht="30" customHeight="1" x14ac:dyDescent="0.25">
      <c r="B3" s="402" t="s">
        <v>1</v>
      </c>
      <c r="C3" s="402"/>
      <c r="D3" s="402"/>
      <c r="E3" s="402"/>
      <c r="F3" s="402"/>
    </row>
    <row r="4" spans="1:11" ht="9.75" customHeight="1" x14ac:dyDescent="0.25">
      <c r="A4" s="403"/>
      <c r="B4" s="403"/>
      <c r="C4" s="403"/>
      <c r="D4" s="403"/>
      <c r="E4" s="403"/>
      <c r="F4" s="403"/>
    </row>
    <row r="5" spans="1:11" ht="19.5" customHeight="1" thickBot="1" x14ac:dyDescent="0.3">
      <c r="A5" s="198"/>
      <c r="B5" s="241" t="s">
        <v>2</v>
      </c>
      <c r="C5" s="22" t="s">
        <v>3</v>
      </c>
      <c r="D5" s="309" t="s">
        <v>4</v>
      </c>
      <c r="E5" s="20" t="s">
        <v>5</v>
      </c>
      <c r="F5" s="23" t="s">
        <v>6</v>
      </c>
      <c r="H5" s="241" t="s">
        <v>2</v>
      </c>
      <c r="I5" s="22" t="s">
        <v>3</v>
      </c>
      <c r="J5" s="20" t="s">
        <v>5</v>
      </c>
      <c r="K5" s="23" t="s">
        <v>6</v>
      </c>
    </row>
    <row r="6" spans="1:11" ht="20.100000000000001" customHeight="1" thickTop="1" x14ac:dyDescent="0.3">
      <c r="A6" s="404" t="s">
        <v>7</v>
      </c>
      <c r="B6" s="407" t="s">
        <v>8</v>
      </c>
      <c r="C6" s="408" t="s">
        <v>9</v>
      </c>
      <c r="D6" s="386" t="s">
        <v>10</v>
      </c>
      <c r="E6" s="386">
        <v>2</v>
      </c>
      <c r="F6" s="409">
        <v>30</v>
      </c>
      <c r="G6" s="376" t="s">
        <v>11</v>
      </c>
      <c r="H6" s="268" t="s">
        <v>12</v>
      </c>
      <c r="I6" s="6" t="s">
        <v>13</v>
      </c>
      <c r="J6" s="10">
        <v>2</v>
      </c>
      <c r="K6" s="68">
        <v>30</v>
      </c>
    </row>
    <row r="7" spans="1:11" ht="20.100000000000001" customHeight="1" x14ac:dyDescent="0.3">
      <c r="A7" s="405"/>
      <c r="B7" s="393"/>
      <c r="C7" s="396"/>
      <c r="D7" s="387"/>
      <c r="E7" s="387"/>
      <c r="F7" s="399"/>
      <c r="G7" s="377"/>
      <c r="H7" s="233" t="s">
        <v>14</v>
      </c>
      <c r="I7" s="18" t="s">
        <v>15</v>
      </c>
      <c r="J7" s="10">
        <v>4</v>
      </c>
      <c r="K7" s="68">
        <v>60</v>
      </c>
    </row>
    <row r="8" spans="1:11" ht="20.100000000000001" customHeight="1" x14ac:dyDescent="0.3">
      <c r="A8" s="405"/>
      <c r="B8" s="394"/>
      <c r="C8" s="397"/>
      <c r="D8" s="388"/>
      <c r="E8" s="388"/>
      <c r="F8" s="400"/>
      <c r="G8" s="378"/>
      <c r="H8" s="268" t="s">
        <v>16</v>
      </c>
      <c r="I8" s="6" t="s">
        <v>17</v>
      </c>
      <c r="J8" s="10">
        <v>4</v>
      </c>
      <c r="K8" s="68">
        <v>60</v>
      </c>
    </row>
    <row r="9" spans="1:11" ht="20.100000000000001" customHeight="1" x14ac:dyDescent="0.25">
      <c r="A9" s="405"/>
      <c r="B9" s="282" t="s">
        <v>18</v>
      </c>
      <c r="C9" s="13" t="s">
        <v>19</v>
      </c>
      <c r="D9" s="14" t="s">
        <v>20</v>
      </c>
      <c r="E9" s="14">
        <v>2</v>
      </c>
      <c r="F9" s="35">
        <v>30</v>
      </c>
      <c r="G9" s="31"/>
      <c r="H9" s="269"/>
      <c r="I9" s="13"/>
      <c r="J9" s="121"/>
      <c r="K9" s="121"/>
    </row>
    <row r="10" spans="1:11" ht="20.100000000000001" customHeight="1" x14ac:dyDescent="0.25">
      <c r="A10" s="405"/>
      <c r="B10" s="258" t="s">
        <v>21</v>
      </c>
      <c r="C10" s="6" t="s">
        <v>22</v>
      </c>
      <c r="D10" s="7" t="s">
        <v>20</v>
      </c>
      <c r="E10" s="7">
        <v>2</v>
      </c>
      <c r="F10" s="36">
        <v>30</v>
      </c>
      <c r="G10" s="30" t="s">
        <v>23</v>
      </c>
      <c r="H10" s="268" t="s">
        <v>24</v>
      </c>
      <c r="I10" s="6" t="s">
        <v>25</v>
      </c>
      <c r="J10" s="10">
        <v>2</v>
      </c>
      <c r="K10" s="10">
        <v>30</v>
      </c>
    </row>
    <row r="11" spans="1:11" ht="20.100000000000001" customHeight="1" x14ac:dyDescent="0.3">
      <c r="A11" s="405"/>
      <c r="B11" s="379" t="s">
        <v>26</v>
      </c>
      <c r="C11" s="380" t="s">
        <v>27</v>
      </c>
      <c r="D11" s="383" t="s">
        <v>28</v>
      </c>
      <c r="E11" s="383">
        <v>4</v>
      </c>
      <c r="F11" s="414">
        <v>60</v>
      </c>
      <c r="G11" s="420" t="s">
        <v>11</v>
      </c>
      <c r="H11" s="288" t="s">
        <v>29</v>
      </c>
      <c r="I11" s="15" t="s">
        <v>30</v>
      </c>
      <c r="J11" s="123">
        <v>2</v>
      </c>
      <c r="K11" s="123">
        <v>30</v>
      </c>
    </row>
    <row r="12" spans="1:11" ht="20.100000000000001" customHeight="1" x14ac:dyDescent="0.3">
      <c r="A12" s="405"/>
      <c r="B12" s="379"/>
      <c r="C12" s="381"/>
      <c r="D12" s="384"/>
      <c r="E12" s="384"/>
      <c r="F12" s="415"/>
      <c r="G12" s="421"/>
      <c r="H12" s="288" t="s">
        <v>31</v>
      </c>
      <c r="I12" s="15" t="s">
        <v>32</v>
      </c>
      <c r="J12" s="123">
        <v>2</v>
      </c>
      <c r="K12" s="123">
        <v>30</v>
      </c>
    </row>
    <row r="13" spans="1:11" ht="20.100000000000001" customHeight="1" x14ac:dyDescent="0.3">
      <c r="A13" s="405"/>
      <c r="B13" s="379"/>
      <c r="C13" s="381"/>
      <c r="D13" s="384"/>
      <c r="E13" s="384"/>
      <c r="F13" s="415"/>
      <c r="G13" s="421"/>
      <c r="H13" s="269" t="s">
        <v>33</v>
      </c>
      <c r="I13" s="15" t="s">
        <v>34</v>
      </c>
      <c r="J13" s="123">
        <v>2</v>
      </c>
      <c r="K13" s="123">
        <v>30</v>
      </c>
    </row>
    <row r="14" spans="1:11" ht="20.100000000000001" customHeight="1" x14ac:dyDescent="0.3">
      <c r="A14" s="405"/>
      <c r="B14" s="379"/>
      <c r="C14" s="381"/>
      <c r="D14" s="384"/>
      <c r="E14" s="384"/>
      <c r="F14" s="415"/>
      <c r="G14" s="421"/>
      <c r="H14" s="269" t="s">
        <v>35</v>
      </c>
      <c r="I14" s="15" t="s">
        <v>36</v>
      </c>
      <c r="J14" s="123">
        <v>2</v>
      </c>
      <c r="K14" s="123">
        <v>30</v>
      </c>
    </row>
    <row r="15" spans="1:11" ht="20.100000000000001" customHeight="1" x14ac:dyDescent="0.3">
      <c r="A15" s="405"/>
      <c r="B15" s="379"/>
      <c r="C15" s="381"/>
      <c r="D15" s="384"/>
      <c r="E15" s="384"/>
      <c r="F15" s="415"/>
      <c r="G15" s="421"/>
      <c r="H15" s="269" t="s">
        <v>37</v>
      </c>
      <c r="I15" s="15" t="s">
        <v>38</v>
      </c>
      <c r="J15" s="123">
        <v>2</v>
      </c>
      <c r="K15" s="123">
        <v>30</v>
      </c>
    </row>
    <row r="16" spans="1:11" ht="20.100000000000001" customHeight="1" x14ac:dyDescent="0.3">
      <c r="A16" s="405"/>
      <c r="B16" s="379"/>
      <c r="C16" s="381"/>
      <c r="D16" s="384"/>
      <c r="E16" s="384"/>
      <c r="F16" s="415"/>
      <c r="G16" s="421"/>
      <c r="H16" s="269" t="s">
        <v>39</v>
      </c>
      <c r="I16" s="15" t="s">
        <v>40</v>
      </c>
      <c r="J16" s="123">
        <v>2</v>
      </c>
      <c r="K16" s="123">
        <v>30</v>
      </c>
    </row>
    <row r="17" spans="1:11" ht="20.100000000000001" customHeight="1" x14ac:dyDescent="0.25">
      <c r="A17" s="405"/>
      <c r="B17" s="379"/>
      <c r="C17" s="382"/>
      <c r="D17" s="385"/>
      <c r="E17" s="385"/>
      <c r="F17" s="416"/>
      <c r="G17" s="422"/>
      <c r="H17" s="342" t="s">
        <v>41</v>
      </c>
      <c r="I17" s="343" t="s">
        <v>42</v>
      </c>
      <c r="J17" s="123">
        <v>4</v>
      </c>
      <c r="K17" s="179">
        <v>60</v>
      </c>
    </row>
    <row r="18" spans="1:11" ht="20.100000000000001" customHeight="1" x14ac:dyDescent="0.3">
      <c r="A18" s="405"/>
      <c r="B18" s="410" t="s">
        <v>43</v>
      </c>
      <c r="C18" s="395" t="s">
        <v>44</v>
      </c>
      <c r="D18" s="389" t="s">
        <v>28</v>
      </c>
      <c r="E18" s="389">
        <v>4</v>
      </c>
      <c r="F18" s="398">
        <v>60</v>
      </c>
      <c r="G18" s="376" t="s">
        <v>11</v>
      </c>
      <c r="H18" s="268" t="s">
        <v>45</v>
      </c>
      <c r="I18" s="6" t="s">
        <v>46</v>
      </c>
      <c r="J18" s="10">
        <v>4</v>
      </c>
      <c r="K18" s="68">
        <v>60</v>
      </c>
    </row>
    <row r="19" spans="1:11" ht="20.100000000000001" customHeight="1" x14ac:dyDescent="0.3">
      <c r="A19" s="405"/>
      <c r="B19" s="410"/>
      <c r="C19" s="397"/>
      <c r="D19" s="388"/>
      <c r="E19" s="388"/>
      <c r="F19" s="400"/>
      <c r="G19" s="378"/>
      <c r="H19" s="286" t="s">
        <v>47</v>
      </c>
      <c r="I19" s="12" t="s">
        <v>48</v>
      </c>
      <c r="J19" s="68">
        <v>6</v>
      </c>
      <c r="K19" s="68">
        <v>90</v>
      </c>
    </row>
    <row r="20" spans="1:11" ht="20.100000000000001" customHeight="1" x14ac:dyDescent="0.25">
      <c r="A20" s="405"/>
      <c r="B20" s="282" t="s">
        <v>49</v>
      </c>
      <c r="C20" s="13" t="s">
        <v>50</v>
      </c>
      <c r="D20" s="14" t="s">
        <v>51</v>
      </c>
      <c r="E20" s="14">
        <v>2</v>
      </c>
      <c r="F20" s="35">
        <v>30</v>
      </c>
      <c r="G20" s="31" t="s">
        <v>23</v>
      </c>
      <c r="H20" s="269" t="s">
        <v>52</v>
      </c>
      <c r="I20" s="13" t="s">
        <v>53</v>
      </c>
      <c r="J20" s="123">
        <v>2</v>
      </c>
      <c r="K20" s="123">
        <v>30</v>
      </c>
    </row>
    <row r="21" spans="1:11" ht="20.100000000000001" customHeight="1" x14ac:dyDescent="0.25">
      <c r="A21" s="406"/>
      <c r="B21" s="259" t="s">
        <v>54</v>
      </c>
      <c r="C21" s="153" t="s">
        <v>55</v>
      </c>
      <c r="D21" s="154" t="s">
        <v>56</v>
      </c>
      <c r="E21" s="154">
        <v>4</v>
      </c>
      <c r="F21" s="155">
        <v>60</v>
      </c>
      <c r="G21" s="30" t="s">
        <v>23</v>
      </c>
      <c r="H21" s="268" t="s">
        <v>57</v>
      </c>
      <c r="I21" s="6" t="s">
        <v>55</v>
      </c>
      <c r="J21" s="10">
        <v>4</v>
      </c>
      <c r="K21" s="10">
        <v>60</v>
      </c>
    </row>
    <row r="22" spans="1:11" ht="20.100000000000001" customHeight="1" thickTop="1" x14ac:dyDescent="0.25">
      <c r="A22" s="25"/>
      <c r="C22" s="390" t="s">
        <v>58</v>
      </c>
      <c r="D22" s="390"/>
      <c r="E22" s="28">
        <f>SUM(E6:E21)</f>
        <v>20</v>
      </c>
      <c r="F22" s="28">
        <f>SUM(F6:F21)</f>
        <v>300</v>
      </c>
    </row>
    <row r="23" spans="1:11" ht="20.100000000000001" customHeight="1" x14ac:dyDescent="0.25">
      <c r="A23" s="25"/>
      <c r="C23" s="29"/>
      <c r="D23" s="24"/>
      <c r="E23" s="24"/>
      <c r="F23" s="24"/>
    </row>
    <row r="24" spans="1:11" ht="20.100000000000001" customHeight="1" thickBot="1" x14ac:dyDescent="0.3">
      <c r="B24" s="247"/>
      <c r="C24" s="3"/>
      <c r="D24" s="4"/>
      <c r="E24" s="4"/>
      <c r="F24" s="4"/>
    </row>
    <row r="25" spans="1:11" ht="20.100000000000001" customHeight="1" thickTop="1" x14ac:dyDescent="0.25">
      <c r="A25" s="404" t="s">
        <v>59</v>
      </c>
      <c r="B25" s="407" t="s">
        <v>60</v>
      </c>
      <c r="C25" s="408" t="s">
        <v>61</v>
      </c>
      <c r="D25" s="386" t="s">
        <v>10</v>
      </c>
      <c r="E25" s="386">
        <v>4</v>
      </c>
      <c r="F25" s="409">
        <v>60</v>
      </c>
      <c r="G25" s="391" t="s">
        <v>11</v>
      </c>
      <c r="H25" s="268" t="s">
        <v>62</v>
      </c>
      <c r="I25" s="6" t="s">
        <v>63</v>
      </c>
      <c r="J25" s="10">
        <v>2</v>
      </c>
      <c r="K25" s="88">
        <v>30</v>
      </c>
    </row>
    <row r="26" spans="1:11" ht="20.100000000000001" customHeight="1" x14ac:dyDescent="0.25">
      <c r="A26" s="405"/>
      <c r="B26" s="393"/>
      <c r="C26" s="396"/>
      <c r="D26" s="387"/>
      <c r="E26" s="387"/>
      <c r="F26" s="399"/>
      <c r="G26" s="391"/>
      <c r="H26" s="268" t="s">
        <v>64</v>
      </c>
      <c r="I26" s="6" t="s">
        <v>65</v>
      </c>
      <c r="J26" s="10">
        <v>2</v>
      </c>
      <c r="K26" s="88">
        <v>30</v>
      </c>
    </row>
    <row r="27" spans="1:11" ht="20.100000000000001" customHeight="1" x14ac:dyDescent="0.25">
      <c r="A27" s="405"/>
      <c r="B27" s="393"/>
      <c r="C27" s="396"/>
      <c r="D27" s="387"/>
      <c r="E27" s="387"/>
      <c r="F27" s="399"/>
      <c r="G27" s="391"/>
      <c r="H27" s="341" t="s">
        <v>66</v>
      </c>
      <c r="I27" s="19" t="s">
        <v>67</v>
      </c>
      <c r="J27" s="10">
        <v>2</v>
      </c>
      <c r="K27" s="88">
        <v>30</v>
      </c>
    </row>
    <row r="28" spans="1:11" ht="20.100000000000001" customHeight="1" x14ac:dyDescent="0.25">
      <c r="A28" s="405"/>
      <c r="B28" s="394"/>
      <c r="C28" s="397"/>
      <c r="D28" s="388"/>
      <c r="E28" s="388"/>
      <c r="F28" s="400"/>
      <c r="G28" s="391"/>
      <c r="H28" s="233" t="s">
        <v>68</v>
      </c>
      <c r="I28" s="18" t="s">
        <v>15</v>
      </c>
      <c r="J28" s="88">
        <v>4</v>
      </c>
      <c r="K28" s="88">
        <v>60</v>
      </c>
    </row>
    <row r="29" spans="1:11" ht="20.100000000000001" customHeight="1" x14ac:dyDescent="0.25">
      <c r="A29" s="405"/>
      <c r="B29" s="282" t="s">
        <v>69</v>
      </c>
      <c r="C29" s="13" t="s">
        <v>70</v>
      </c>
      <c r="D29" s="14" t="s">
        <v>20</v>
      </c>
      <c r="E29" s="14">
        <v>2</v>
      </c>
      <c r="F29" s="35">
        <v>30</v>
      </c>
      <c r="G29" s="31"/>
      <c r="H29" s="269"/>
      <c r="I29" s="13"/>
      <c r="J29" s="121"/>
      <c r="K29" s="121"/>
    </row>
    <row r="30" spans="1:11" ht="20.100000000000001" customHeight="1" x14ac:dyDescent="0.3">
      <c r="A30" s="405"/>
      <c r="B30" s="392" t="s">
        <v>71</v>
      </c>
      <c r="C30" s="395" t="s">
        <v>72</v>
      </c>
      <c r="D30" s="389" t="s">
        <v>28</v>
      </c>
      <c r="E30" s="389">
        <v>6</v>
      </c>
      <c r="F30" s="398">
        <v>90</v>
      </c>
      <c r="G30" s="376" t="s">
        <v>11</v>
      </c>
      <c r="H30" s="274" t="s">
        <v>73</v>
      </c>
      <c r="I30" s="11" t="s">
        <v>74</v>
      </c>
      <c r="J30" s="68">
        <v>6</v>
      </c>
      <c r="K30" s="10">
        <v>90</v>
      </c>
    </row>
    <row r="31" spans="1:11" ht="20.100000000000001" customHeight="1" x14ac:dyDescent="0.3">
      <c r="A31" s="405"/>
      <c r="B31" s="393"/>
      <c r="C31" s="396"/>
      <c r="D31" s="387"/>
      <c r="E31" s="387"/>
      <c r="F31" s="399"/>
      <c r="G31" s="377"/>
      <c r="H31" s="274" t="s">
        <v>75</v>
      </c>
      <c r="I31" s="11" t="s">
        <v>76</v>
      </c>
      <c r="J31" s="68">
        <v>6</v>
      </c>
      <c r="K31" s="10">
        <v>120</v>
      </c>
    </row>
    <row r="32" spans="1:11" ht="20.100000000000001" customHeight="1" x14ac:dyDescent="0.3">
      <c r="A32" s="405"/>
      <c r="B32" s="393"/>
      <c r="C32" s="396"/>
      <c r="D32" s="387"/>
      <c r="E32" s="387"/>
      <c r="F32" s="399"/>
      <c r="G32" s="377"/>
      <c r="H32" s="274" t="s">
        <v>77</v>
      </c>
      <c r="I32" s="11" t="s">
        <v>78</v>
      </c>
      <c r="J32" s="68">
        <v>6</v>
      </c>
      <c r="K32" s="10">
        <v>120</v>
      </c>
    </row>
    <row r="33" spans="1:11" ht="20.100000000000001" customHeight="1" x14ac:dyDescent="0.3">
      <c r="A33" s="405"/>
      <c r="B33" s="393"/>
      <c r="C33" s="396"/>
      <c r="D33" s="387"/>
      <c r="E33" s="387"/>
      <c r="F33" s="399"/>
      <c r="G33" s="377"/>
      <c r="H33" s="274" t="s">
        <v>79</v>
      </c>
      <c r="I33" s="11" t="s">
        <v>76</v>
      </c>
      <c r="J33" s="68">
        <v>6</v>
      </c>
      <c r="K33" s="10">
        <v>90</v>
      </c>
    </row>
    <row r="34" spans="1:11" ht="20.100000000000001" customHeight="1" x14ac:dyDescent="0.3">
      <c r="A34" s="405"/>
      <c r="B34" s="394"/>
      <c r="C34" s="397"/>
      <c r="D34" s="388"/>
      <c r="E34" s="388"/>
      <c r="F34" s="400"/>
      <c r="G34" s="378"/>
      <c r="H34" s="274" t="s">
        <v>80</v>
      </c>
      <c r="I34" s="11" t="s">
        <v>78</v>
      </c>
      <c r="J34" s="68">
        <v>6</v>
      </c>
      <c r="K34" s="10">
        <v>90</v>
      </c>
    </row>
    <row r="35" spans="1:11" ht="20.100000000000001" customHeight="1" x14ac:dyDescent="0.3">
      <c r="A35" s="405"/>
      <c r="B35" s="423" t="s">
        <v>81</v>
      </c>
      <c r="C35" s="424" t="s">
        <v>82</v>
      </c>
      <c r="D35" s="438" t="s">
        <v>28</v>
      </c>
      <c r="E35" s="425">
        <v>4</v>
      </c>
      <c r="F35" s="426">
        <v>60</v>
      </c>
      <c r="G35" s="429" t="s">
        <v>11</v>
      </c>
      <c r="H35" s="271" t="s">
        <v>83</v>
      </c>
      <c r="I35" s="39" t="s">
        <v>84</v>
      </c>
      <c r="J35" s="135">
        <v>4</v>
      </c>
      <c r="K35" s="59">
        <v>60</v>
      </c>
    </row>
    <row r="36" spans="1:11" ht="20.100000000000001" customHeight="1" x14ac:dyDescent="0.3">
      <c r="A36" s="405"/>
      <c r="B36" s="423"/>
      <c r="C36" s="424"/>
      <c r="D36" s="436"/>
      <c r="E36" s="425"/>
      <c r="F36" s="427"/>
      <c r="G36" s="429"/>
      <c r="H36" s="271" t="s">
        <v>85</v>
      </c>
      <c r="I36" s="39" t="s">
        <v>86</v>
      </c>
      <c r="J36" s="135">
        <v>4</v>
      </c>
      <c r="K36" s="135">
        <v>90</v>
      </c>
    </row>
    <row r="37" spans="1:11" ht="20.100000000000001" customHeight="1" x14ac:dyDescent="0.3">
      <c r="A37" s="405"/>
      <c r="B37" s="423"/>
      <c r="C37" s="424"/>
      <c r="D37" s="436"/>
      <c r="E37" s="425"/>
      <c r="F37" s="427"/>
      <c r="G37" s="429"/>
      <c r="H37" s="271" t="s">
        <v>87</v>
      </c>
      <c r="I37" s="39" t="s">
        <v>88</v>
      </c>
      <c r="J37" s="135">
        <v>4</v>
      </c>
      <c r="K37" s="135">
        <v>90</v>
      </c>
    </row>
    <row r="38" spans="1:11" ht="20.100000000000001" customHeight="1" x14ac:dyDescent="0.3">
      <c r="A38" s="405"/>
      <c r="B38" s="423"/>
      <c r="C38" s="424"/>
      <c r="D38" s="439"/>
      <c r="E38" s="425"/>
      <c r="F38" s="428"/>
      <c r="G38" s="429"/>
      <c r="H38" s="271" t="s">
        <v>89</v>
      </c>
      <c r="I38" s="39" t="s">
        <v>90</v>
      </c>
      <c r="J38" s="135">
        <v>5</v>
      </c>
      <c r="K38" s="135">
        <v>75</v>
      </c>
    </row>
    <row r="39" spans="1:11" ht="20.100000000000001" customHeight="1" x14ac:dyDescent="0.3">
      <c r="A39" s="405"/>
      <c r="B39" s="410" t="s">
        <v>91</v>
      </c>
      <c r="C39" s="430" t="s">
        <v>92</v>
      </c>
      <c r="D39" s="389" t="s">
        <v>28</v>
      </c>
      <c r="E39" s="431">
        <v>4</v>
      </c>
      <c r="F39" s="398">
        <v>60</v>
      </c>
      <c r="G39" s="391" t="s">
        <v>11</v>
      </c>
      <c r="H39" s="274" t="s">
        <v>93</v>
      </c>
      <c r="I39" s="11" t="s">
        <v>94</v>
      </c>
      <c r="J39" s="68">
        <v>4</v>
      </c>
      <c r="K39" s="10">
        <v>60</v>
      </c>
    </row>
    <row r="40" spans="1:11" ht="20.100000000000001" customHeight="1" x14ac:dyDescent="0.3">
      <c r="A40" s="405"/>
      <c r="B40" s="410"/>
      <c r="C40" s="430"/>
      <c r="D40" s="387"/>
      <c r="E40" s="431"/>
      <c r="F40" s="399"/>
      <c r="G40" s="391"/>
      <c r="H40" s="274" t="s">
        <v>95</v>
      </c>
      <c r="I40" s="11" t="s">
        <v>96</v>
      </c>
      <c r="J40" s="68">
        <v>4</v>
      </c>
      <c r="K40" s="10">
        <v>60</v>
      </c>
    </row>
    <row r="41" spans="1:11" ht="20.100000000000001" customHeight="1" x14ac:dyDescent="0.3">
      <c r="A41" s="405"/>
      <c r="B41" s="410"/>
      <c r="C41" s="430"/>
      <c r="D41" s="387"/>
      <c r="E41" s="431"/>
      <c r="F41" s="399"/>
      <c r="G41" s="391"/>
      <c r="H41" s="274" t="s">
        <v>97</v>
      </c>
      <c r="I41" s="11" t="s">
        <v>98</v>
      </c>
      <c r="J41" s="68">
        <v>4</v>
      </c>
      <c r="K41" s="10">
        <v>60</v>
      </c>
    </row>
    <row r="42" spans="1:11" ht="20.100000000000001" customHeight="1" x14ac:dyDescent="0.3">
      <c r="A42" s="405"/>
      <c r="B42" s="410"/>
      <c r="C42" s="430"/>
      <c r="D42" s="388"/>
      <c r="E42" s="431"/>
      <c r="F42" s="400"/>
      <c r="G42" s="391"/>
      <c r="H42" s="274" t="s">
        <v>99</v>
      </c>
      <c r="I42" s="11" t="s">
        <v>100</v>
      </c>
      <c r="J42" s="68">
        <v>4</v>
      </c>
      <c r="K42" s="10">
        <v>60</v>
      </c>
    </row>
    <row r="43" spans="1:11" ht="20.100000000000001" customHeight="1" x14ac:dyDescent="0.25">
      <c r="A43" s="405"/>
      <c r="B43" s="432" t="s">
        <v>101</v>
      </c>
      <c r="C43" s="434" t="s">
        <v>102</v>
      </c>
      <c r="D43" s="438" t="s">
        <v>28</v>
      </c>
      <c r="E43" s="436">
        <v>4</v>
      </c>
      <c r="F43" s="427">
        <v>60</v>
      </c>
      <c r="G43" s="443" t="s">
        <v>11</v>
      </c>
      <c r="H43" s="273" t="s">
        <v>103</v>
      </c>
      <c r="I43" s="37" t="s">
        <v>104</v>
      </c>
      <c r="J43" s="59">
        <v>4</v>
      </c>
      <c r="K43" s="59">
        <v>60</v>
      </c>
    </row>
    <row r="44" spans="1:11" ht="20.100000000000001" customHeight="1" x14ac:dyDescent="0.25">
      <c r="A44" s="405"/>
      <c r="B44" s="432"/>
      <c r="C44" s="434"/>
      <c r="D44" s="436"/>
      <c r="E44" s="436"/>
      <c r="F44" s="427"/>
      <c r="G44" s="444"/>
      <c r="H44" s="273" t="s">
        <v>105</v>
      </c>
      <c r="I44" s="37" t="s">
        <v>106</v>
      </c>
      <c r="J44" s="59">
        <v>4</v>
      </c>
      <c r="K44" s="59">
        <v>90</v>
      </c>
    </row>
    <row r="45" spans="1:11" ht="20.100000000000001" customHeight="1" x14ac:dyDescent="0.25">
      <c r="A45" s="405"/>
      <c r="B45" s="432"/>
      <c r="C45" s="434"/>
      <c r="D45" s="436"/>
      <c r="E45" s="436"/>
      <c r="F45" s="427"/>
      <c r="G45" s="444"/>
      <c r="H45" s="273" t="s">
        <v>107</v>
      </c>
      <c r="I45" s="37" t="s">
        <v>104</v>
      </c>
      <c r="J45" s="59">
        <v>4</v>
      </c>
      <c r="K45" s="59">
        <v>60</v>
      </c>
    </row>
    <row r="46" spans="1:11" ht="20.100000000000001" customHeight="1" thickBot="1" x14ac:dyDescent="0.3">
      <c r="A46" s="406"/>
      <c r="B46" s="433"/>
      <c r="C46" s="435"/>
      <c r="D46" s="437"/>
      <c r="E46" s="437"/>
      <c r="F46" s="442"/>
      <c r="G46" s="445"/>
      <c r="H46" s="273" t="s">
        <v>108</v>
      </c>
      <c r="I46" s="37" t="s">
        <v>106</v>
      </c>
      <c r="J46" s="59">
        <v>4</v>
      </c>
      <c r="K46" s="59">
        <v>90</v>
      </c>
    </row>
    <row r="47" spans="1:11" ht="20.100000000000001" customHeight="1" thickTop="1" x14ac:dyDescent="0.25">
      <c r="A47" s="25"/>
      <c r="C47" s="390" t="s">
        <v>109</v>
      </c>
      <c r="D47" s="390"/>
      <c r="E47" s="28">
        <f>SUM(E25:E46)</f>
        <v>24</v>
      </c>
      <c r="F47" s="28">
        <f>SUM(F25:F46)</f>
        <v>360</v>
      </c>
    </row>
    <row r="48" spans="1:11" ht="20.100000000000001" customHeight="1" x14ac:dyDescent="0.25">
      <c r="A48" s="25"/>
      <c r="C48" s="368"/>
      <c r="D48" s="368"/>
      <c r="E48" s="28"/>
      <c r="F48" s="28"/>
    </row>
    <row r="49" spans="1:11" ht="20.100000000000001" customHeight="1" x14ac:dyDescent="0.25">
      <c r="A49" s="25"/>
      <c r="C49" s="26"/>
    </row>
    <row r="50" spans="1:11" ht="20.100000000000001" customHeight="1" thickBot="1" x14ac:dyDescent="0.3">
      <c r="G50" s="27"/>
    </row>
    <row r="51" spans="1:11" ht="20.100000000000001" customHeight="1" thickTop="1" x14ac:dyDescent="0.25">
      <c r="A51" s="404" t="s">
        <v>110</v>
      </c>
      <c r="B51" s="257" t="s">
        <v>111</v>
      </c>
      <c r="C51" s="32" t="s">
        <v>112</v>
      </c>
      <c r="D51" s="33" t="s">
        <v>20</v>
      </c>
      <c r="E51" s="33">
        <v>3</v>
      </c>
      <c r="F51" s="34">
        <v>45</v>
      </c>
      <c r="G51" s="30"/>
      <c r="H51" s="268"/>
      <c r="I51" s="6"/>
      <c r="J51" s="7"/>
      <c r="K51" s="7"/>
    </row>
    <row r="52" spans="1:11" ht="20.100000000000001" customHeight="1" x14ac:dyDescent="0.25">
      <c r="A52" s="405"/>
      <c r="B52" s="282" t="s">
        <v>113</v>
      </c>
      <c r="C52" s="13" t="s">
        <v>114</v>
      </c>
      <c r="D52" s="14" t="s">
        <v>20</v>
      </c>
      <c r="E52" s="14">
        <v>2</v>
      </c>
      <c r="F52" s="35">
        <v>30</v>
      </c>
      <c r="G52" s="31"/>
      <c r="H52" s="269"/>
      <c r="I52" s="13"/>
      <c r="J52" s="14"/>
      <c r="K52" s="14"/>
    </row>
    <row r="53" spans="1:11" ht="20.100000000000001" customHeight="1" x14ac:dyDescent="0.25">
      <c r="A53" s="405"/>
      <c r="B53" s="392" t="s">
        <v>115</v>
      </c>
      <c r="C53" s="395" t="s">
        <v>116</v>
      </c>
      <c r="D53" s="389" t="s">
        <v>20</v>
      </c>
      <c r="E53" s="389">
        <v>4</v>
      </c>
      <c r="F53" s="398">
        <v>60</v>
      </c>
      <c r="G53" s="376" t="s">
        <v>117</v>
      </c>
      <c r="H53" s="268" t="s">
        <v>118</v>
      </c>
      <c r="I53" s="6" t="s">
        <v>119</v>
      </c>
      <c r="J53" s="10">
        <v>2</v>
      </c>
      <c r="K53" s="10">
        <v>30</v>
      </c>
    </row>
    <row r="54" spans="1:11" ht="20.100000000000001" customHeight="1" x14ac:dyDescent="0.25">
      <c r="A54" s="405"/>
      <c r="B54" s="393"/>
      <c r="C54" s="396"/>
      <c r="D54" s="387"/>
      <c r="E54" s="387"/>
      <c r="F54" s="399"/>
      <c r="G54" s="411"/>
      <c r="H54" s="270" t="s">
        <v>120</v>
      </c>
      <c r="I54" s="116"/>
      <c r="J54" s="117"/>
      <c r="K54" s="118"/>
    </row>
    <row r="55" spans="1:11" ht="20.100000000000001" customHeight="1" x14ac:dyDescent="0.25">
      <c r="A55" s="405"/>
      <c r="B55" s="394"/>
      <c r="C55" s="397"/>
      <c r="D55" s="388"/>
      <c r="E55" s="388"/>
      <c r="F55" s="400"/>
      <c r="G55" s="378"/>
      <c r="H55" s="268" t="s">
        <v>121</v>
      </c>
      <c r="I55" s="6" t="s">
        <v>122</v>
      </c>
      <c r="J55" s="10">
        <v>4</v>
      </c>
      <c r="K55" s="10">
        <v>60</v>
      </c>
    </row>
    <row r="56" spans="1:11" ht="20.100000000000001" customHeight="1" x14ac:dyDescent="0.3">
      <c r="A56" s="405"/>
      <c r="B56" s="379" t="s">
        <v>123</v>
      </c>
      <c r="C56" s="412" t="s">
        <v>124</v>
      </c>
      <c r="D56" s="383" t="s">
        <v>28</v>
      </c>
      <c r="E56" s="413">
        <v>4</v>
      </c>
      <c r="F56" s="414">
        <v>60</v>
      </c>
      <c r="G56" s="448" t="s">
        <v>11</v>
      </c>
      <c r="H56" s="288" t="s">
        <v>125</v>
      </c>
      <c r="I56" s="15" t="s">
        <v>126</v>
      </c>
      <c r="J56" s="122">
        <v>4</v>
      </c>
      <c r="K56" s="123">
        <v>90</v>
      </c>
    </row>
    <row r="57" spans="1:11" ht="20.100000000000001" customHeight="1" x14ac:dyDescent="0.3">
      <c r="A57" s="405"/>
      <c r="B57" s="379"/>
      <c r="C57" s="412"/>
      <c r="D57" s="384"/>
      <c r="E57" s="413"/>
      <c r="F57" s="415"/>
      <c r="G57" s="448"/>
      <c r="H57" s="288" t="s">
        <v>127</v>
      </c>
      <c r="I57" s="15" t="s">
        <v>128</v>
      </c>
      <c r="J57" s="122">
        <v>4</v>
      </c>
      <c r="K57" s="123">
        <v>90</v>
      </c>
    </row>
    <row r="58" spans="1:11" ht="20.100000000000001" customHeight="1" x14ac:dyDescent="0.3">
      <c r="A58" s="405"/>
      <c r="B58" s="379"/>
      <c r="C58" s="412"/>
      <c r="D58" s="385"/>
      <c r="E58" s="413"/>
      <c r="F58" s="416"/>
      <c r="G58" s="448"/>
      <c r="H58" s="288" t="s">
        <v>129</v>
      </c>
      <c r="I58" s="15" t="s">
        <v>126</v>
      </c>
      <c r="J58" s="122">
        <v>4</v>
      </c>
      <c r="K58" s="123">
        <v>60</v>
      </c>
    </row>
    <row r="59" spans="1:11" ht="20.100000000000001" customHeight="1" x14ac:dyDescent="0.3">
      <c r="A59" s="405"/>
      <c r="B59" s="449" t="s">
        <v>130</v>
      </c>
      <c r="C59" s="450" t="s">
        <v>131</v>
      </c>
      <c r="D59" s="455" t="s">
        <v>28</v>
      </c>
      <c r="E59" s="451">
        <v>5</v>
      </c>
      <c r="F59" s="452">
        <v>75</v>
      </c>
      <c r="G59" s="391" t="s">
        <v>11</v>
      </c>
      <c r="H59" s="274" t="s">
        <v>132</v>
      </c>
      <c r="I59" s="11" t="s">
        <v>133</v>
      </c>
      <c r="J59" s="68">
        <v>4</v>
      </c>
      <c r="K59" s="10">
        <v>60</v>
      </c>
    </row>
    <row r="60" spans="1:11" ht="20.100000000000001" customHeight="1" x14ac:dyDescent="0.3">
      <c r="A60" s="405"/>
      <c r="B60" s="449"/>
      <c r="C60" s="450"/>
      <c r="D60" s="456"/>
      <c r="E60" s="451"/>
      <c r="F60" s="453"/>
      <c r="G60" s="391"/>
      <c r="H60" s="268" t="s">
        <v>134</v>
      </c>
      <c r="I60" s="11" t="s">
        <v>135</v>
      </c>
      <c r="J60" s="10">
        <v>2</v>
      </c>
      <c r="K60" s="10">
        <v>30</v>
      </c>
    </row>
    <row r="61" spans="1:11" ht="20.100000000000001" customHeight="1" x14ac:dyDescent="0.3">
      <c r="A61" s="405"/>
      <c r="B61" s="449"/>
      <c r="C61" s="450"/>
      <c r="D61" s="456"/>
      <c r="E61" s="451"/>
      <c r="F61" s="453"/>
      <c r="G61" s="391"/>
      <c r="H61" s="268" t="s">
        <v>136</v>
      </c>
      <c r="I61" s="11" t="s">
        <v>137</v>
      </c>
      <c r="J61" s="10">
        <v>2</v>
      </c>
      <c r="K61" s="10">
        <v>30</v>
      </c>
    </row>
    <row r="62" spans="1:11" ht="20.100000000000001" customHeight="1" x14ac:dyDescent="0.3">
      <c r="A62" s="405"/>
      <c r="B62" s="449"/>
      <c r="C62" s="450"/>
      <c r="D62" s="456"/>
      <c r="E62" s="451"/>
      <c r="F62" s="453"/>
      <c r="G62" s="391"/>
      <c r="H62" s="268" t="s">
        <v>138</v>
      </c>
      <c r="I62" s="11" t="s">
        <v>139</v>
      </c>
      <c r="J62" s="68">
        <v>4</v>
      </c>
      <c r="K62" s="10">
        <v>60</v>
      </c>
    </row>
    <row r="63" spans="1:11" ht="20.100000000000001" customHeight="1" x14ac:dyDescent="0.3">
      <c r="A63" s="405"/>
      <c r="B63" s="449"/>
      <c r="C63" s="450"/>
      <c r="D63" s="456"/>
      <c r="E63" s="451"/>
      <c r="F63" s="453"/>
      <c r="G63" s="391"/>
      <c r="H63" s="268" t="s">
        <v>140</v>
      </c>
      <c r="I63" s="11" t="s">
        <v>141</v>
      </c>
      <c r="J63" s="10">
        <v>2</v>
      </c>
      <c r="K63" s="10">
        <v>30</v>
      </c>
    </row>
    <row r="64" spans="1:11" ht="20.100000000000001" customHeight="1" x14ac:dyDescent="0.25">
      <c r="A64" s="405"/>
      <c r="B64" s="449"/>
      <c r="C64" s="450"/>
      <c r="D64" s="457"/>
      <c r="E64" s="451"/>
      <c r="F64" s="454"/>
      <c r="G64" s="391"/>
      <c r="H64" s="286" t="s">
        <v>142</v>
      </c>
      <c r="I64" s="12" t="s">
        <v>143</v>
      </c>
      <c r="J64" s="10">
        <v>5</v>
      </c>
      <c r="K64" s="10">
        <v>75</v>
      </c>
    </row>
    <row r="65" spans="1:11" ht="20.100000000000001" customHeight="1" x14ac:dyDescent="0.3">
      <c r="A65" s="405"/>
      <c r="B65" s="417" t="s">
        <v>144</v>
      </c>
      <c r="C65" s="380" t="s">
        <v>145</v>
      </c>
      <c r="D65" s="383" t="s">
        <v>28</v>
      </c>
      <c r="E65" s="383">
        <v>4</v>
      </c>
      <c r="F65" s="414">
        <v>60</v>
      </c>
      <c r="G65" s="420" t="s">
        <v>11</v>
      </c>
      <c r="H65" s="269" t="s">
        <v>146</v>
      </c>
      <c r="I65" s="13" t="s">
        <v>147</v>
      </c>
      <c r="J65" s="122">
        <v>4</v>
      </c>
      <c r="K65" s="123">
        <v>60</v>
      </c>
    </row>
    <row r="66" spans="1:11" ht="20.100000000000001" customHeight="1" x14ac:dyDescent="0.3">
      <c r="A66" s="405"/>
      <c r="B66" s="418"/>
      <c r="C66" s="381"/>
      <c r="D66" s="384"/>
      <c r="E66" s="384"/>
      <c r="F66" s="415"/>
      <c r="G66" s="421"/>
      <c r="H66" s="269" t="s">
        <v>148</v>
      </c>
      <c r="I66" s="13" t="s">
        <v>149</v>
      </c>
      <c r="J66" s="122">
        <v>4</v>
      </c>
      <c r="K66" s="123">
        <v>75</v>
      </c>
    </row>
    <row r="67" spans="1:11" ht="20.100000000000001" customHeight="1" x14ac:dyDescent="0.3">
      <c r="A67" s="405"/>
      <c r="B67" s="418"/>
      <c r="C67" s="381"/>
      <c r="D67" s="384"/>
      <c r="E67" s="384"/>
      <c r="F67" s="415"/>
      <c r="G67" s="421"/>
      <c r="H67" s="269" t="s">
        <v>150</v>
      </c>
      <c r="I67" s="13" t="s">
        <v>147</v>
      </c>
      <c r="J67" s="122">
        <v>4</v>
      </c>
      <c r="K67" s="123">
        <v>75</v>
      </c>
    </row>
    <row r="68" spans="1:11" ht="20.100000000000001" customHeight="1" x14ac:dyDescent="0.3">
      <c r="A68" s="405"/>
      <c r="B68" s="418"/>
      <c r="C68" s="381"/>
      <c r="D68" s="384"/>
      <c r="E68" s="384"/>
      <c r="F68" s="415"/>
      <c r="G68" s="421"/>
      <c r="H68" s="269" t="s">
        <v>151</v>
      </c>
      <c r="I68" s="13" t="s">
        <v>152</v>
      </c>
      <c r="J68" s="122">
        <v>4</v>
      </c>
      <c r="K68" s="123">
        <v>75</v>
      </c>
    </row>
    <row r="69" spans="1:11" ht="20.100000000000001" customHeight="1" x14ac:dyDescent="0.3">
      <c r="A69" s="405"/>
      <c r="B69" s="418"/>
      <c r="C69" s="381"/>
      <c r="D69" s="384"/>
      <c r="E69" s="384"/>
      <c r="F69" s="415"/>
      <c r="G69" s="421"/>
      <c r="H69" s="269" t="s">
        <v>153</v>
      </c>
      <c r="I69" s="13" t="s">
        <v>147</v>
      </c>
      <c r="J69" s="122">
        <v>4</v>
      </c>
      <c r="K69" s="123">
        <v>60</v>
      </c>
    </row>
    <row r="70" spans="1:11" ht="20.100000000000001" customHeight="1" x14ac:dyDescent="0.3">
      <c r="A70" s="405"/>
      <c r="B70" s="419"/>
      <c r="C70" s="382"/>
      <c r="D70" s="385"/>
      <c r="E70" s="385"/>
      <c r="F70" s="416"/>
      <c r="G70" s="422"/>
      <c r="H70" s="269" t="s">
        <v>154</v>
      </c>
      <c r="I70" s="13" t="s">
        <v>152</v>
      </c>
      <c r="J70" s="122">
        <v>4</v>
      </c>
      <c r="K70" s="123">
        <v>60</v>
      </c>
    </row>
    <row r="71" spans="1:11" ht="20.100000000000001" customHeight="1" x14ac:dyDescent="0.25">
      <c r="A71" s="405"/>
      <c r="B71" s="392" t="s">
        <v>155</v>
      </c>
      <c r="C71" s="395" t="s">
        <v>156</v>
      </c>
      <c r="D71" s="389" t="s">
        <v>157</v>
      </c>
      <c r="E71" s="389">
        <v>3</v>
      </c>
      <c r="F71" s="398">
        <v>45</v>
      </c>
      <c r="G71" s="376" t="s">
        <v>11</v>
      </c>
      <c r="H71" s="268" t="s">
        <v>158</v>
      </c>
      <c r="I71" s="6" t="s">
        <v>159</v>
      </c>
      <c r="J71" s="7">
        <v>3</v>
      </c>
      <c r="K71" s="7">
        <v>45</v>
      </c>
    </row>
    <row r="72" spans="1:11" ht="20.100000000000001" customHeight="1" x14ac:dyDescent="0.25">
      <c r="A72" s="405"/>
      <c r="B72" s="394"/>
      <c r="C72" s="397"/>
      <c r="D72" s="388"/>
      <c r="E72" s="388"/>
      <c r="F72" s="400"/>
      <c r="G72" s="378"/>
      <c r="H72" s="268" t="s">
        <v>160</v>
      </c>
      <c r="I72" s="6" t="s">
        <v>159</v>
      </c>
      <c r="J72" s="7">
        <v>4</v>
      </c>
      <c r="K72" s="7">
        <v>60</v>
      </c>
    </row>
    <row r="73" spans="1:11" ht="20.100000000000001" customHeight="1" x14ac:dyDescent="0.3">
      <c r="A73" s="405"/>
      <c r="B73" s="512" t="s">
        <v>161</v>
      </c>
      <c r="C73" s="514" t="s">
        <v>162</v>
      </c>
      <c r="D73" s="458" t="s">
        <v>157</v>
      </c>
      <c r="E73" s="458">
        <v>3</v>
      </c>
      <c r="F73" s="460">
        <v>45</v>
      </c>
      <c r="G73" s="443" t="s">
        <v>11</v>
      </c>
      <c r="H73" s="271" t="s">
        <v>163</v>
      </c>
      <c r="I73" s="39" t="s">
        <v>164</v>
      </c>
      <c r="J73" s="135">
        <v>3</v>
      </c>
      <c r="K73" s="59">
        <v>45</v>
      </c>
    </row>
    <row r="74" spans="1:11" ht="20.100000000000001" customHeight="1" x14ac:dyDescent="0.3">
      <c r="A74" s="406"/>
      <c r="B74" s="513"/>
      <c r="C74" s="515"/>
      <c r="D74" s="462"/>
      <c r="E74" s="462"/>
      <c r="F74" s="501"/>
      <c r="G74" s="445"/>
      <c r="H74" s="271" t="s">
        <v>165</v>
      </c>
      <c r="I74" s="37" t="s">
        <v>166</v>
      </c>
      <c r="J74" s="38">
        <v>3</v>
      </c>
      <c r="K74" s="38">
        <v>45</v>
      </c>
    </row>
    <row r="75" spans="1:11" ht="20.100000000000001" customHeight="1" thickTop="1" x14ac:dyDescent="0.25">
      <c r="A75" s="25"/>
      <c r="C75" s="390" t="s">
        <v>167</v>
      </c>
      <c r="D75" s="390"/>
      <c r="E75" s="28">
        <f>SUM(E51:E74)</f>
        <v>28</v>
      </c>
      <c r="F75" s="28">
        <f>SUM(F51:F74)</f>
        <v>420</v>
      </c>
      <c r="J75" s="2"/>
      <c r="K75" s="2"/>
    </row>
    <row r="76" spans="1:11" ht="20.100000000000001" customHeight="1" x14ac:dyDescent="0.25">
      <c r="A76" s="25"/>
      <c r="J76" s="2"/>
      <c r="K76" s="2"/>
    </row>
    <row r="77" spans="1:11" ht="20.100000000000001" customHeight="1" thickBot="1" x14ac:dyDescent="0.3">
      <c r="G77" s="27"/>
    </row>
    <row r="78" spans="1:11" ht="20.100000000000001" customHeight="1" thickTop="1" x14ac:dyDescent="0.25">
      <c r="A78" s="404" t="s">
        <v>168</v>
      </c>
      <c r="B78" s="253" t="s">
        <v>169</v>
      </c>
      <c r="C78" s="32" t="s">
        <v>170</v>
      </c>
      <c r="D78" s="33" t="s">
        <v>20</v>
      </c>
      <c r="E78" s="33">
        <v>3</v>
      </c>
      <c r="F78" s="34">
        <v>45</v>
      </c>
      <c r="G78" s="30"/>
      <c r="H78" s="268"/>
      <c r="I78" s="6"/>
      <c r="J78" s="7"/>
      <c r="K78" s="7"/>
    </row>
    <row r="79" spans="1:11" ht="20.100000000000001" customHeight="1" x14ac:dyDescent="0.25">
      <c r="A79" s="405"/>
      <c r="B79" s="254" t="s">
        <v>171</v>
      </c>
      <c r="C79" s="13" t="s">
        <v>172</v>
      </c>
      <c r="D79" s="14" t="s">
        <v>20</v>
      </c>
      <c r="E79" s="14">
        <v>4</v>
      </c>
      <c r="F79" s="35">
        <v>60</v>
      </c>
      <c r="G79" s="31" t="s">
        <v>173</v>
      </c>
      <c r="H79" s="269" t="s">
        <v>174</v>
      </c>
      <c r="I79" s="13" t="s">
        <v>175</v>
      </c>
      <c r="J79" s="123">
        <v>4</v>
      </c>
      <c r="K79" s="123">
        <v>60</v>
      </c>
    </row>
    <row r="80" spans="1:11" ht="20.100000000000001" customHeight="1" x14ac:dyDescent="0.25">
      <c r="A80" s="405"/>
      <c r="B80" s="446" t="s">
        <v>176</v>
      </c>
      <c r="C80" s="395" t="s">
        <v>177</v>
      </c>
      <c r="D80" s="389" t="s">
        <v>10</v>
      </c>
      <c r="E80" s="389">
        <v>4</v>
      </c>
      <c r="F80" s="398">
        <v>60</v>
      </c>
      <c r="G80" s="376" t="s">
        <v>11</v>
      </c>
      <c r="H80" s="268" t="s">
        <v>178</v>
      </c>
      <c r="I80" s="41" t="s">
        <v>179</v>
      </c>
      <c r="J80" s="181">
        <v>4</v>
      </c>
      <c r="K80" s="10">
        <v>60</v>
      </c>
    </row>
    <row r="81" spans="1:11" ht="20.100000000000001" customHeight="1" x14ac:dyDescent="0.25">
      <c r="A81" s="405"/>
      <c r="B81" s="447"/>
      <c r="C81" s="397"/>
      <c r="D81" s="388"/>
      <c r="E81" s="388"/>
      <c r="F81" s="400"/>
      <c r="G81" s="378"/>
      <c r="H81" s="268" t="s">
        <v>180</v>
      </c>
      <c r="I81" s="41" t="s">
        <v>181</v>
      </c>
      <c r="J81" s="181">
        <v>4</v>
      </c>
      <c r="K81" s="10">
        <v>60</v>
      </c>
    </row>
    <row r="82" spans="1:11" ht="20.100000000000001" customHeight="1" x14ac:dyDescent="0.3">
      <c r="A82" s="405"/>
      <c r="B82" s="517" t="s">
        <v>182</v>
      </c>
      <c r="C82" s="514" t="s">
        <v>183</v>
      </c>
      <c r="D82" s="458" t="s">
        <v>28</v>
      </c>
      <c r="E82" s="458">
        <v>4</v>
      </c>
      <c r="F82" s="460">
        <v>60</v>
      </c>
      <c r="G82" s="443" t="s">
        <v>11</v>
      </c>
      <c r="H82" s="271" t="s">
        <v>184</v>
      </c>
      <c r="I82" s="39" t="s">
        <v>185</v>
      </c>
      <c r="J82" s="135">
        <v>4</v>
      </c>
      <c r="K82" s="59">
        <v>60</v>
      </c>
    </row>
    <row r="83" spans="1:11" ht="20.100000000000001" customHeight="1" x14ac:dyDescent="0.3">
      <c r="A83" s="405"/>
      <c r="B83" s="518"/>
      <c r="C83" s="519"/>
      <c r="D83" s="463"/>
      <c r="E83" s="459"/>
      <c r="F83" s="461"/>
      <c r="G83" s="444"/>
      <c r="H83" s="344" t="s">
        <v>186</v>
      </c>
      <c r="I83" s="345" t="s">
        <v>185</v>
      </c>
      <c r="J83" s="183">
        <v>4</v>
      </c>
      <c r="K83" s="93">
        <v>60</v>
      </c>
    </row>
    <row r="84" spans="1:11" ht="20.100000000000001" customHeight="1" x14ac:dyDescent="0.3">
      <c r="A84" s="405"/>
      <c r="B84" s="392" t="s">
        <v>187</v>
      </c>
      <c r="C84" s="395" t="s">
        <v>188</v>
      </c>
      <c r="D84" s="389" t="s">
        <v>28</v>
      </c>
      <c r="E84" s="389">
        <v>6</v>
      </c>
      <c r="F84" s="398">
        <v>90</v>
      </c>
      <c r="G84" s="376" t="s">
        <v>11</v>
      </c>
      <c r="H84" s="268" t="s">
        <v>189</v>
      </c>
      <c r="I84" s="11" t="s">
        <v>190</v>
      </c>
      <c r="J84" s="68">
        <v>6</v>
      </c>
      <c r="K84" s="10">
        <v>90</v>
      </c>
    </row>
    <row r="85" spans="1:11" ht="20.100000000000001" customHeight="1" x14ac:dyDescent="0.3">
      <c r="A85" s="405"/>
      <c r="B85" s="393"/>
      <c r="C85" s="396"/>
      <c r="D85" s="387"/>
      <c r="E85" s="387"/>
      <c r="F85" s="399"/>
      <c r="G85" s="377"/>
      <c r="H85" s="268" t="s">
        <v>191</v>
      </c>
      <c r="I85" s="11" t="s">
        <v>192</v>
      </c>
      <c r="J85" s="68">
        <v>4</v>
      </c>
      <c r="K85" s="10">
        <v>60</v>
      </c>
    </row>
    <row r="86" spans="1:11" ht="20.100000000000001" customHeight="1" x14ac:dyDescent="0.3">
      <c r="A86" s="405"/>
      <c r="B86" s="393"/>
      <c r="C86" s="396"/>
      <c r="D86" s="387"/>
      <c r="E86" s="387"/>
      <c r="F86" s="399"/>
      <c r="G86" s="377"/>
      <c r="H86" s="286" t="s">
        <v>193</v>
      </c>
      <c r="I86" s="12" t="s">
        <v>194</v>
      </c>
      <c r="J86" s="68">
        <v>4</v>
      </c>
      <c r="K86" s="10">
        <v>60</v>
      </c>
    </row>
    <row r="87" spans="1:11" ht="20.100000000000001" customHeight="1" x14ac:dyDescent="0.3">
      <c r="A87" s="405"/>
      <c r="B87" s="393"/>
      <c r="C87" s="396"/>
      <c r="D87" s="387"/>
      <c r="E87" s="387"/>
      <c r="F87" s="399"/>
      <c r="G87" s="377"/>
      <c r="H87" s="286" t="s">
        <v>195</v>
      </c>
      <c r="I87" s="12" t="s">
        <v>196</v>
      </c>
      <c r="J87" s="68">
        <v>2</v>
      </c>
      <c r="K87" s="10">
        <v>30</v>
      </c>
    </row>
    <row r="88" spans="1:11" ht="20.100000000000001" customHeight="1" x14ac:dyDescent="0.3">
      <c r="A88" s="405"/>
      <c r="B88" s="393"/>
      <c r="C88" s="396"/>
      <c r="D88" s="388"/>
      <c r="E88" s="387"/>
      <c r="F88" s="399"/>
      <c r="G88" s="378"/>
      <c r="H88" s="268" t="s">
        <v>197</v>
      </c>
      <c r="I88" s="6" t="s">
        <v>198</v>
      </c>
      <c r="J88" s="8">
        <v>2</v>
      </c>
      <c r="K88" s="7">
        <v>30</v>
      </c>
    </row>
    <row r="89" spans="1:11" ht="20.100000000000001" customHeight="1" x14ac:dyDescent="0.3">
      <c r="A89" s="405"/>
      <c r="B89" s="255" t="s">
        <v>199</v>
      </c>
      <c r="C89" s="37" t="s">
        <v>200</v>
      </c>
      <c r="D89" s="38" t="s">
        <v>20</v>
      </c>
      <c r="E89" s="38">
        <v>2</v>
      </c>
      <c r="F89" s="44">
        <v>30</v>
      </c>
      <c r="G89" s="45" t="s">
        <v>173</v>
      </c>
      <c r="H89" s="271" t="s">
        <v>201</v>
      </c>
      <c r="I89" s="37" t="s">
        <v>200</v>
      </c>
      <c r="J89" s="38">
        <v>2</v>
      </c>
      <c r="K89" s="38">
        <v>30</v>
      </c>
    </row>
    <row r="90" spans="1:11" ht="20.100000000000001" customHeight="1" x14ac:dyDescent="0.3">
      <c r="A90" s="405"/>
      <c r="B90" s="471" t="s">
        <v>202</v>
      </c>
      <c r="C90" s="473" t="s">
        <v>203</v>
      </c>
      <c r="D90" s="466" t="s">
        <v>157</v>
      </c>
      <c r="E90" s="466">
        <v>3</v>
      </c>
      <c r="F90" s="440">
        <v>45</v>
      </c>
      <c r="G90" s="376" t="s">
        <v>11</v>
      </c>
      <c r="H90" s="266" t="s">
        <v>204</v>
      </c>
      <c r="I90" s="70" t="s">
        <v>205</v>
      </c>
      <c r="J90" s="177">
        <v>3</v>
      </c>
      <c r="K90" s="10">
        <v>45</v>
      </c>
    </row>
    <row r="91" spans="1:11" ht="20.100000000000001" customHeight="1" x14ac:dyDescent="0.3">
      <c r="A91" s="405"/>
      <c r="B91" s="476"/>
      <c r="C91" s="475"/>
      <c r="D91" s="507"/>
      <c r="E91" s="507"/>
      <c r="F91" s="506"/>
      <c r="G91" s="377"/>
      <c r="H91" s="266" t="s">
        <v>206</v>
      </c>
      <c r="I91" s="70" t="s">
        <v>205</v>
      </c>
      <c r="J91" s="68">
        <v>2</v>
      </c>
      <c r="K91" s="10">
        <v>30</v>
      </c>
    </row>
    <row r="92" spans="1:11" ht="20.100000000000001" customHeight="1" x14ac:dyDescent="0.3">
      <c r="A92" s="405"/>
      <c r="B92" s="472"/>
      <c r="C92" s="474"/>
      <c r="D92" s="467"/>
      <c r="E92" s="467"/>
      <c r="F92" s="441"/>
      <c r="G92" s="378"/>
      <c r="H92" s="266" t="s">
        <v>207</v>
      </c>
      <c r="I92" s="67" t="s">
        <v>208</v>
      </c>
      <c r="J92" s="68">
        <v>4</v>
      </c>
      <c r="K92" s="10">
        <v>60</v>
      </c>
    </row>
    <row r="93" spans="1:11" ht="20.100000000000001" customHeight="1" thickBot="1" x14ac:dyDescent="0.3">
      <c r="A93" s="406"/>
      <c r="B93" s="256" t="s">
        <v>209</v>
      </c>
      <c r="C93" s="60" t="s">
        <v>210</v>
      </c>
      <c r="D93" s="61" t="s">
        <v>211</v>
      </c>
      <c r="E93" s="61">
        <v>2</v>
      </c>
      <c r="F93" s="69">
        <v>30</v>
      </c>
      <c r="G93" s="45"/>
      <c r="H93" s="273"/>
      <c r="I93" s="37"/>
      <c r="J93" s="38"/>
      <c r="K93" s="38"/>
    </row>
    <row r="94" spans="1:11" ht="21.75" thickTop="1" x14ac:dyDescent="0.25">
      <c r="C94" s="390" t="s">
        <v>212</v>
      </c>
      <c r="D94" s="390"/>
      <c r="E94" s="28">
        <f>SUM(E78:E93)</f>
        <v>28</v>
      </c>
      <c r="F94" s="28">
        <f>SUM(F78:F93)</f>
        <v>420</v>
      </c>
    </row>
    <row r="96" spans="1:11" ht="19.5" thickBot="1" x14ac:dyDescent="0.3"/>
    <row r="97" spans="1:11" ht="20.100000000000001" customHeight="1" thickTop="1" x14ac:dyDescent="0.25">
      <c r="A97" s="404" t="s">
        <v>213</v>
      </c>
      <c r="B97" s="257" t="s">
        <v>214</v>
      </c>
      <c r="C97" s="32" t="s">
        <v>215</v>
      </c>
      <c r="D97" s="33" t="s">
        <v>211</v>
      </c>
      <c r="E97" s="33">
        <v>4</v>
      </c>
      <c r="F97" s="34">
        <v>60</v>
      </c>
      <c r="G97" s="30"/>
      <c r="H97" s="268"/>
      <c r="I97" s="6"/>
      <c r="J97" s="7"/>
      <c r="K97" s="7"/>
    </row>
    <row r="98" spans="1:11" ht="20.100000000000001" customHeight="1" x14ac:dyDescent="0.3">
      <c r="A98" s="405"/>
      <c r="B98" s="249" t="s">
        <v>216</v>
      </c>
      <c r="C98" s="370" t="s">
        <v>1600</v>
      </c>
      <c r="D98" s="38" t="s">
        <v>211</v>
      </c>
      <c r="E98" s="38">
        <v>3</v>
      </c>
      <c r="F98" s="120">
        <v>45</v>
      </c>
      <c r="G98" s="48"/>
      <c r="H98" s="271"/>
      <c r="I98" s="39"/>
      <c r="J98" s="40"/>
      <c r="K98" s="38"/>
    </row>
    <row r="99" spans="1:11" ht="20.100000000000001" customHeight="1" x14ac:dyDescent="0.3">
      <c r="A99" s="405"/>
      <c r="B99" s="258" t="s">
        <v>217</v>
      </c>
      <c r="C99" s="6" t="s">
        <v>218</v>
      </c>
      <c r="D99" s="7" t="s">
        <v>211</v>
      </c>
      <c r="E99" s="7">
        <v>3</v>
      </c>
      <c r="F99" s="36">
        <v>45</v>
      </c>
      <c r="G99" s="30" t="s">
        <v>173</v>
      </c>
      <c r="H99" s="274" t="s">
        <v>219</v>
      </c>
      <c r="I99" s="6" t="s">
        <v>218</v>
      </c>
      <c r="J99" s="7">
        <v>3</v>
      </c>
      <c r="K99" s="7">
        <v>45</v>
      </c>
    </row>
    <row r="100" spans="1:11" ht="20.100000000000001" customHeight="1" x14ac:dyDescent="0.25">
      <c r="A100" s="405"/>
      <c r="B100" s="417" t="s">
        <v>220</v>
      </c>
      <c r="C100" s="492" t="s">
        <v>221</v>
      </c>
      <c r="D100" s="383" t="s">
        <v>157</v>
      </c>
      <c r="E100" s="383">
        <v>4</v>
      </c>
      <c r="F100" s="414">
        <v>60</v>
      </c>
      <c r="G100" s="420" t="s">
        <v>11</v>
      </c>
      <c r="H100" s="275" t="s">
        <v>222</v>
      </c>
      <c r="I100" s="1" t="s">
        <v>223</v>
      </c>
      <c r="J100" s="14">
        <v>4</v>
      </c>
      <c r="K100" s="14">
        <v>60</v>
      </c>
    </row>
    <row r="101" spans="1:11" ht="20.100000000000001" customHeight="1" x14ac:dyDescent="0.25">
      <c r="A101" s="405"/>
      <c r="B101" s="418"/>
      <c r="C101" s="493"/>
      <c r="D101" s="384"/>
      <c r="E101" s="384"/>
      <c r="F101" s="415"/>
      <c r="G101" s="421"/>
      <c r="H101" s="229" t="s">
        <v>224</v>
      </c>
      <c r="I101" s="13" t="s">
        <v>225</v>
      </c>
      <c r="J101" s="215">
        <v>4</v>
      </c>
      <c r="K101" s="215">
        <v>60</v>
      </c>
    </row>
    <row r="102" spans="1:11" ht="20.100000000000001" customHeight="1" x14ac:dyDescent="0.25">
      <c r="A102" s="405"/>
      <c r="B102" s="419"/>
      <c r="C102" s="494"/>
      <c r="D102" s="385"/>
      <c r="E102" s="385"/>
      <c r="F102" s="416"/>
      <c r="G102" s="422"/>
      <c r="H102" s="275" t="s">
        <v>226</v>
      </c>
      <c r="I102" s="13" t="s">
        <v>225</v>
      </c>
      <c r="J102" s="215">
        <v>6</v>
      </c>
      <c r="K102" s="215">
        <v>90</v>
      </c>
    </row>
    <row r="103" spans="1:11" ht="20.100000000000001" customHeight="1" x14ac:dyDescent="0.3">
      <c r="A103" s="405"/>
      <c r="B103" s="392" t="s">
        <v>227</v>
      </c>
      <c r="C103" s="395" t="s">
        <v>228</v>
      </c>
      <c r="D103" s="389" t="s">
        <v>157</v>
      </c>
      <c r="E103" s="389">
        <v>4</v>
      </c>
      <c r="F103" s="398">
        <v>60</v>
      </c>
      <c r="G103" s="376" t="s">
        <v>11</v>
      </c>
      <c r="H103" s="274" t="s">
        <v>229</v>
      </c>
      <c r="I103" s="11" t="s">
        <v>230</v>
      </c>
      <c r="J103" s="8">
        <v>4</v>
      </c>
      <c r="K103" s="7">
        <v>60</v>
      </c>
    </row>
    <row r="104" spans="1:11" ht="20.100000000000001" customHeight="1" x14ac:dyDescent="0.3">
      <c r="A104" s="405"/>
      <c r="B104" s="393"/>
      <c r="C104" s="396"/>
      <c r="D104" s="387"/>
      <c r="E104" s="387"/>
      <c r="F104" s="399"/>
      <c r="G104" s="377"/>
      <c r="H104" s="274" t="s">
        <v>231</v>
      </c>
      <c r="I104" s="11" t="s">
        <v>230</v>
      </c>
      <c r="J104" s="8">
        <v>2</v>
      </c>
      <c r="K104" s="7">
        <v>30</v>
      </c>
    </row>
    <row r="105" spans="1:11" ht="20.100000000000001" customHeight="1" x14ac:dyDescent="0.3">
      <c r="A105" s="405"/>
      <c r="B105" s="394"/>
      <c r="C105" s="397"/>
      <c r="D105" s="388"/>
      <c r="E105" s="388"/>
      <c r="F105" s="400"/>
      <c r="G105" s="378"/>
      <c r="H105" s="274" t="s">
        <v>232</v>
      </c>
      <c r="I105" s="11" t="s">
        <v>233</v>
      </c>
      <c r="J105" s="8">
        <v>2</v>
      </c>
      <c r="K105" s="7">
        <v>30</v>
      </c>
    </row>
    <row r="106" spans="1:11" ht="20.100000000000001" customHeight="1" x14ac:dyDescent="0.25">
      <c r="A106" s="405"/>
      <c r="B106" s="417" t="s">
        <v>234</v>
      </c>
      <c r="C106" s="492" t="s">
        <v>235</v>
      </c>
      <c r="D106" s="383" t="s">
        <v>157</v>
      </c>
      <c r="E106" s="383">
        <v>4</v>
      </c>
      <c r="F106" s="495">
        <v>60</v>
      </c>
      <c r="G106" s="498" t="s">
        <v>11</v>
      </c>
      <c r="H106" s="276" t="s">
        <v>236</v>
      </c>
      <c r="I106" s="228" t="s">
        <v>237</v>
      </c>
      <c r="J106" s="227">
        <v>4</v>
      </c>
      <c r="K106" s="227">
        <v>60</v>
      </c>
    </row>
    <row r="107" spans="1:11" ht="20.100000000000001" customHeight="1" x14ac:dyDescent="0.3">
      <c r="A107" s="405"/>
      <c r="B107" s="418"/>
      <c r="C107" s="493"/>
      <c r="D107" s="384"/>
      <c r="E107" s="384"/>
      <c r="F107" s="496"/>
      <c r="G107" s="499"/>
      <c r="H107" s="277" t="s">
        <v>238</v>
      </c>
      <c r="I107" s="228" t="s">
        <v>237</v>
      </c>
      <c r="J107" s="226">
        <v>4</v>
      </c>
      <c r="K107" s="227">
        <v>60</v>
      </c>
    </row>
    <row r="108" spans="1:11" ht="20.100000000000001" customHeight="1" x14ac:dyDescent="0.25">
      <c r="A108" s="405"/>
      <c r="B108" s="419"/>
      <c r="C108" s="494"/>
      <c r="D108" s="385"/>
      <c r="E108" s="385"/>
      <c r="F108" s="497"/>
      <c r="G108" s="500"/>
      <c r="H108" s="276" t="s">
        <v>239</v>
      </c>
      <c r="I108" s="228" t="s">
        <v>237</v>
      </c>
      <c r="J108" s="227">
        <v>5</v>
      </c>
      <c r="K108" s="227">
        <v>75</v>
      </c>
    </row>
    <row r="109" spans="1:11" ht="20.100000000000001" customHeight="1" x14ac:dyDescent="0.3">
      <c r="A109" s="405"/>
      <c r="B109" s="471" t="s">
        <v>240</v>
      </c>
      <c r="C109" s="473" t="s">
        <v>241</v>
      </c>
      <c r="D109" s="466" t="s">
        <v>157</v>
      </c>
      <c r="E109" s="466">
        <v>3</v>
      </c>
      <c r="F109" s="440">
        <v>45</v>
      </c>
      <c r="G109" s="376" t="s">
        <v>11</v>
      </c>
      <c r="H109" s="274" t="s">
        <v>242</v>
      </c>
      <c r="I109" s="11" t="s">
        <v>243</v>
      </c>
      <c r="J109" s="68">
        <v>3</v>
      </c>
      <c r="K109" s="10">
        <v>45</v>
      </c>
    </row>
    <row r="110" spans="1:11" ht="20.100000000000001" customHeight="1" x14ac:dyDescent="0.3">
      <c r="A110" s="405"/>
      <c r="B110" s="472"/>
      <c r="C110" s="474"/>
      <c r="D110" s="467"/>
      <c r="E110" s="467"/>
      <c r="F110" s="441"/>
      <c r="G110" s="378"/>
      <c r="H110" s="274" t="s">
        <v>244</v>
      </c>
      <c r="I110" s="11" t="s">
        <v>243</v>
      </c>
      <c r="J110" s="68">
        <v>4</v>
      </c>
      <c r="K110" s="10">
        <v>60</v>
      </c>
    </row>
    <row r="111" spans="1:11" ht="20.100000000000001" customHeight="1" x14ac:dyDescent="0.25">
      <c r="A111" s="406"/>
      <c r="B111" s="261" t="s">
        <v>245</v>
      </c>
      <c r="C111" s="113" t="s">
        <v>246</v>
      </c>
      <c r="D111" s="61" t="s">
        <v>20</v>
      </c>
      <c r="E111" s="61">
        <v>2</v>
      </c>
      <c r="F111" s="69">
        <v>30</v>
      </c>
      <c r="G111" s="45" t="s">
        <v>173</v>
      </c>
      <c r="H111" s="273" t="s">
        <v>247</v>
      </c>
      <c r="I111" s="37" t="s">
        <v>246</v>
      </c>
      <c r="J111" s="38">
        <v>2</v>
      </c>
      <c r="K111" s="38">
        <v>30</v>
      </c>
    </row>
    <row r="112" spans="1:11" ht="20.100000000000001" customHeight="1" thickTop="1" x14ac:dyDescent="0.25">
      <c r="A112" s="25"/>
      <c r="C112" s="390" t="s">
        <v>248</v>
      </c>
      <c r="D112" s="390"/>
      <c r="E112" s="28">
        <f>SUM(E97:E111)</f>
        <v>27</v>
      </c>
      <c r="F112" s="28">
        <f>SUM(F97:F111)</f>
        <v>405</v>
      </c>
      <c r="J112" s="2"/>
      <c r="K112" s="2"/>
    </row>
    <row r="114" spans="1:11" ht="19.5" thickBot="1" x14ac:dyDescent="0.3"/>
    <row r="115" spans="1:11" ht="20.100000000000001" customHeight="1" thickTop="1" x14ac:dyDescent="0.25">
      <c r="A115" s="404" t="s">
        <v>249</v>
      </c>
      <c r="B115" s="257" t="s">
        <v>250</v>
      </c>
      <c r="C115" s="32" t="s">
        <v>251</v>
      </c>
      <c r="D115" s="33" t="s">
        <v>211</v>
      </c>
      <c r="E115" s="33">
        <v>4</v>
      </c>
      <c r="F115" s="34">
        <v>60</v>
      </c>
      <c r="G115" s="30"/>
      <c r="H115" s="268"/>
      <c r="I115" s="6"/>
      <c r="J115" s="7"/>
      <c r="K115" s="7"/>
    </row>
    <row r="116" spans="1:11" ht="20.100000000000001" customHeight="1" x14ac:dyDescent="0.25">
      <c r="A116" s="516"/>
      <c r="B116" s="249" t="s">
        <v>252</v>
      </c>
      <c r="C116" s="58" t="s">
        <v>253</v>
      </c>
      <c r="D116" s="59" t="s">
        <v>211</v>
      </c>
      <c r="E116" s="59">
        <v>4</v>
      </c>
      <c r="F116" s="130">
        <v>60</v>
      </c>
      <c r="G116" s="72" t="s">
        <v>173</v>
      </c>
      <c r="H116" s="162" t="s">
        <v>254</v>
      </c>
      <c r="I116" s="58" t="s">
        <v>255</v>
      </c>
      <c r="J116" s="59">
        <v>4</v>
      </c>
      <c r="K116" s="59">
        <v>60</v>
      </c>
    </row>
    <row r="117" spans="1:11" ht="20.100000000000001" customHeight="1" x14ac:dyDescent="0.3">
      <c r="A117" s="516"/>
      <c r="B117" s="231" t="s">
        <v>256</v>
      </c>
      <c r="C117" s="19" t="s">
        <v>257</v>
      </c>
      <c r="D117" s="43" t="s">
        <v>211</v>
      </c>
      <c r="E117" s="43">
        <v>3</v>
      </c>
      <c r="F117" s="91">
        <v>45</v>
      </c>
      <c r="G117" s="142"/>
      <c r="H117" s="274"/>
      <c r="I117" s="6"/>
      <c r="J117" s="7"/>
      <c r="K117" s="7"/>
    </row>
    <row r="118" spans="1:11" ht="20.100000000000001" customHeight="1" x14ac:dyDescent="0.3">
      <c r="A118" s="516"/>
      <c r="B118" s="490" t="s">
        <v>258</v>
      </c>
      <c r="C118" s="464" t="s">
        <v>259</v>
      </c>
      <c r="D118" s="438" t="s">
        <v>157</v>
      </c>
      <c r="E118" s="438">
        <v>4</v>
      </c>
      <c r="F118" s="426">
        <v>60</v>
      </c>
      <c r="G118" s="443" t="s">
        <v>11</v>
      </c>
      <c r="H118" s="162" t="s">
        <v>260</v>
      </c>
      <c r="I118" s="58" t="s">
        <v>261</v>
      </c>
      <c r="J118" s="135">
        <v>4</v>
      </c>
      <c r="K118" s="59">
        <v>60</v>
      </c>
    </row>
    <row r="119" spans="1:11" ht="20.100000000000001" customHeight="1" x14ac:dyDescent="0.3">
      <c r="A119" s="516"/>
      <c r="B119" s="432"/>
      <c r="C119" s="434"/>
      <c r="D119" s="436"/>
      <c r="E119" s="436"/>
      <c r="F119" s="427"/>
      <c r="G119" s="444"/>
      <c r="H119" s="162" t="s">
        <v>262</v>
      </c>
      <c r="I119" s="58" t="s">
        <v>263</v>
      </c>
      <c r="J119" s="135">
        <v>2</v>
      </c>
      <c r="K119" s="59">
        <v>30</v>
      </c>
    </row>
    <row r="120" spans="1:11" ht="20.100000000000001" customHeight="1" x14ac:dyDescent="0.3">
      <c r="A120" s="516"/>
      <c r="B120" s="432"/>
      <c r="C120" s="434"/>
      <c r="D120" s="436"/>
      <c r="E120" s="436"/>
      <c r="F120" s="427"/>
      <c r="G120" s="444"/>
      <c r="H120" s="162" t="s">
        <v>264</v>
      </c>
      <c r="I120" s="58" t="s">
        <v>265</v>
      </c>
      <c r="J120" s="135">
        <v>4</v>
      </c>
      <c r="K120" s="59">
        <v>60</v>
      </c>
    </row>
    <row r="121" spans="1:11" ht="20.100000000000001" customHeight="1" x14ac:dyDescent="0.3">
      <c r="A121" s="516"/>
      <c r="B121" s="432"/>
      <c r="C121" s="434"/>
      <c r="D121" s="436"/>
      <c r="E121" s="436"/>
      <c r="F121" s="427"/>
      <c r="G121" s="444"/>
      <c r="H121" s="162" t="s">
        <v>266</v>
      </c>
      <c r="I121" s="58" t="s">
        <v>267</v>
      </c>
      <c r="J121" s="135">
        <v>4</v>
      </c>
      <c r="K121" s="59">
        <v>60</v>
      </c>
    </row>
    <row r="122" spans="1:11" ht="20.100000000000001" customHeight="1" x14ac:dyDescent="0.3">
      <c r="A122" s="516"/>
      <c r="B122" s="432"/>
      <c r="C122" s="434"/>
      <c r="D122" s="439"/>
      <c r="E122" s="436"/>
      <c r="F122" s="427"/>
      <c r="G122" s="444"/>
      <c r="H122" s="162" t="s">
        <v>268</v>
      </c>
      <c r="I122" s="58" t="s">
        <v>269</v>
      </c>
      <c r="J122" s="135">
        <v>1</v>
      </c>
      <c r="K122" s="59">
        <v>15</v>
      </c>
    </row>
    <row r="123" spans="1:11" ht="20.100000000000001" customHeight="1" x14ac:dyDescent="0.25">
      <c r="A123" s="516"/>
      <c r="B123" s="258" t="s">
        <v>270</v>
      </c>
      <c r="C123" s="6" t="s">
        <v>271</v>
      </c>
      <c r="D123" s="7" t="s">
        <v>211</v>
      </c>
      <c r="E123" s="7">
        <v>4</v>
      </c>
      <c r="F123" s="36">
        <v>60</v>
      </c>
      <c r="G123" s="30" t="s">
        <v>173</v>
      </c>
      <c r="H123" s="268" t="s">
        <v>272</v>
      </c>
      <c r="I123" s="6" t="s">
        <v>273</v>
      </c>
      <c r="J123" s="7">
        <v>4</v>
      </c>
      <c r="K123" s="7">
        <v>60</v>
      </c>
    </row>
    <row r="124" spans="1:11" ht="20.100000000000001" customHeight="1" x14ac:dyDescent="0.25">
      <c r="A124" s="516"/>
      <c r="B124" s="490" t="s">
        <v>274</v>
      </c>
      <c r="C124" s="464" t="s">
        <v>275</v>
      </c>
      <c r="D124" s="438" t="s">
        <v>157</v>
      </c>
      <c r="E124" s="438">
        <v>3</v>
      </c>
      <c r="F124" s="426">
        <v>45</v>
      </c>
      <c r="G124" s="443" t="s">
        <v>11</v>
      </c>
      <c r="H124" s="162" t="s">
        <v>276</v>
      </c>
      <c r="I124" s="37" t="s">
        <v>277</v>
      </c>
      <c r="J124" s="38">
        <v>3</v>
      </c>
      <c r="K124" s="38">
        <v>45</v>
      </c>
    </row>
    <row r="125" spans="1:11" ht="20.100000000000001" customHeight="1" x14ac:dyDescent="0.25">
      <c r="A125" s="516"/>
      <c r="B125" s="432"/>
      <c r="C125" s="434"/>
      <c r="D125" s="439"/>
      <c r="E125" s="436"/>
      <c r="F125" s="427"/>
      <c r="G125" s="444"/>
      <c r="H125" s="273" t="s">
        <v>278</v>
      </c>
      <c r="I125" s="37" t="s">
        <v>279</v>
      </c>
      <c r="J125" s="38">
        <v>4</v>
      </c>
      <c r="K125" s="38">
        <v>60</v>
      </c>
    </row>
    <row r="126" spans="1:11" ht="20.100000000000001" customHeight="1" x14ac:dyDescent="0.3">
      <c r="A126" s="405"/>
      <c r="B126" s="392" t="s">
        <v>280</v>
      </c>
      <c r="C126" s="395" t="s">
        <v>281</v>
      </c>
      <c r="D126" s="389" t="s">
        <v>282</v>
      </c>
      <c r="E126" s="389">
        <v>4</v>
      </c>
      <c r="F126" s="398">
        <v>60</v>
      </c>
      <c r="G126" s="376" t="s">
        <v>11</v>
      </c>
      <c r="H126" s="161" t="s">
        <v>283</v>
      </c>
      <c r="I126" s="9" t="s">
        <v>284</v>
      </c>
      <c r="J126" s="68">
        <v>4</v>
      </c>
      <c r="K126" s="10">
        <v>60</v>
      </c>
    </row>
    <row r="127" spans="1:11" ht="20.100000000000001" customHeight="1" x14ac:dyDescent="0.3">
      <c r="A127" s="405"/>
      <c r="B127" s="393"/>
      <c r="C127" s="396"/>
      <c r="D127" s="387"/>
      <c r="E127" s="387"/>
      <c r="F127" s="399"/>
      <c r="G127" s="377"/>
      <c r="H127" s="161" t="s">
        <v>285</v>
      </c>
      <c r="I127" s="9" t="s">
        <v>284</v>
      </c>
      <c r="J127" s="68">
        <v>4</v>
      </c>
      <c r="K127" s="10">
        <v>60</v>
      </c>
    </row>
    <row r="128" spans="1:11" ht="20.100000000000001" customHeight="1" x14ac:dyDescent="0.3">
      <c r="A128" s="405"/>
      <c r="B128" s="393"/>
      <c r="C128" s="396"/>
      <c r="D128" s="387"/>
      <c r="E128" s="387"/>
      <c r="F128" s="399"/>
      <c r="G128" s="377"/>
      <c r="H128" s="161" t="s">
        <v>286</v>
      </c>
      <c r="I128" s="9" t="s">
        <v>287</v>
      </c>
      <c r="J128" s="68">
        <v>4</v>
      </c>
      <c r="K128" s="10">
        <v>60</v>
      </c>
    </row>
    <row r="129" spans="1:11" ht="20.100000000000001" customHeight="1" x14ac:dyDescent="0.3">
      <c r="A129" s="405"/>
      <c r="B129" s="393"/>
      <c r="C129" s="396"/>
      <c r="D129" s="387"/>
      <c r="E129" s="387"/>
      <c r="F129" s="399"/>
      <c r="G129" s="377"/>
      <c r="H129" s="161" t="s">
        <v>288</v>
      </c>
      <c r="I129" s="9" t="s">
        <v>287</v>
      </c>
      <c r="J129" s="68">
        <v>4</v>
      </c>
      <c r="K129" s="10">
        <v>60</v>
      </c>
    </row>
    <row r="130" spans="1:11" ht="20.100000000000001" customHeight="1" x14ac:dyDescent="0.3">
      <c r="A130" s="405"/>
      <c r="B130" s="393"/>
      <c r="C130" s="396"/>
      <c r="D130" s="387"/>
      <c r="E130" s="387"/>
      <c r="F130" s="399"/>
      <c r="G130" s="377"/>
      <c r="H130" s="161" t="s">
        <v>289</v>
      </c>
      <c r="I130" s="9" t="s">
        <v>290</v>
      </c>
      <c r="J130" s="68">
        <v>4</v>
      </c>
      <c r="K130" s="10">
        <v>60</v>
      </c>
    </row>
    <row r="131" spans="1:11" ht="20.100000000000001" customHeight="1" x14ac:dyDescent="0.3">
      <c r="A131" s="405"/>
      <c r="B131" s="393"/>
      <c r="C131" s="396"/>
      <c r="D131" s="387"/>
      <c r="E131" s="387"/>
      <c r="F131" s="399"/>
      <c r="G131" s="377"/>
      <c r="H131" s="161" t="s">
        <v>291</v>
      </c>
      <c r="I131" s="9" t="s">
        <v>290</v>
      </c>
      <c r="J131" s="68">
        <v>4</v>
      </c>
      <c r="K131" s="10">
        <v>60</v>
      </c>
    </row>
    <row r="132" spans="1:11" ht="20.100000000000001" customHeight="1" x14ac:dyDescent="0.3">
      <c r="A132" s="405"/>
      <c r="B132" s="393"/>
      <c r="C132" s="396"/>
      <c r="D132" s="387"/>
      <c r="E132" s="387"/>
      <c r="F132" s="399"/>
      <c r="G132" s="377"/>
      <c r="H132" s="161" t="s">
        <v>292</v>
      </c>
      <c r="I132" s="9" t="s">
        <v>293</v>
      </c>
      <c r="J132" s="68">
        <v>4</v>
      </c>
      <c r="K132" s="10">
        <v>60</v>
      </c>
    </row>
    <row r="133" spans="1:11" ht="20.100000000000001" customHeight="1" x14ac:dyDescent="0.3">
      <c r="A133" s="405"/>
      <c r="B133" s="393"/>
      <c r="C133" s="396"/>
      <c r="D133" s="387"/>
      <c r="E133" s="387"/>
      <c r="F133" s="399"/>
      <c r="G133" s="377"/>
      <c r="H133" s="161" t="s">
        <v>294</v>
      </c>
      <c r="I133" s="9" t="s">
        <v>293</v>
      </c>
      <c r="J133" s="68">
        <v>4</v>
      </c>
      <c r="K133" s="10">
        <v>60</v>
      </c>
    </row>
    <row r="134" spans="1:11" ht="20.100000000000001" customHeight="1" x14ac:dyDescent="0.3">
      <c r="A134" s="405"/>
      <c r="B134" s="393"/>
      <c r="C134" s="396"/>
      <c r="D134" s="387"/>
      <c r="E134" s="387"/>
      <c r="F134" s="399"/>
      <c r="G134" s="377"/>
      <c r="H134" s="161" t="s">
        <v>295</v>
      </c>
      <c r="I134" s="9" t="s">
        <v>296</v>
      </c>
      <c r="J134" s="68">
        <v>4</v>
      </c>
      <c r="K134" s="10">
        <v>60</v>
      </c>
    </row>
    <row r="135" spans="1:11" ht="20.100000000000001" customHeight="1" x14ac:dyDescent="0.3">
      <c r="A135" s="405"/>
      <c r="B135" s="393"/>
      <c r="C135" s="396"/>
      <c r="D135" s="387"/>
      <c r="E135" s="387"/>
      <c r="F135" s="399"/>
      <c r="G135" s="377"/>
      <c r="H135" s="161" t="s">
        <v>297</v>
      </c>
      <c r="I135" s="9" t="s">
        <v>296</v>
      </c>
      <c r="J135" s="68">
        <v>4</v>
      </c>
      <c r="K135" s="10">
        <v>60</v>
      </c>
    </row>
    <row r="136" spans="1:11" ht="20.100000000000001" customHeight="1" x14ac:dyDescent="0.3">
      <c r="A136" s="405"/>
      <c r="B136" s="393"/>
      <c r="C136" s="396"/>
      <c r="D136" s="387"/>
      <c r="E136" s="387"/>
      <c r="F136" s="399"/>
      <c r="G136" s="377"/>
      <c r="H136" s="161" t="s">
        <v>298</v>
      </c>
      <c r="I136" s="9" t="s">
        <v>299</v>
      </c>
      <c r="J136" s="68">
        <v>4</v>
      </c>
      <c r="K136" s="10">
        <v>60</v>
      </c>
    </row>
    <row r="137" spans="1:11" ht="20.100000000000001" customHeight="1" thickBot="1" x14ac:dyDescent="0.35">
      <c r="A137" s="406"/>
      <c r="B137" s="481"/>
      <c r="C137" s="482"/>
      <c r="D137" s="468"/>
      <c r="E137" s="468"/>
      <c r="F137" s="483"/>
      <c r="G137" s="378"/>
      <c r="H137" s="161" t="s">
        <v>300</v>
      </c>
      <c r="I137" s="9" t="s">
        <v>299</v>
      </c>
      <c r="J137" s="68">
        <v>4</v>
      </c>
      <c r="K137" s="10">
        <v>60</v>
      </c>
    </row>
    <row r="138" spans="1:11" ht="20.100000000000001" customHeight="1" thickTop="1" x14ac:dyDescent="0.25">
      <c r="A138" s="25"/>
      <c r="C138" s="390" t="s">
        <v>301</v>
      </c>
      <c r="D138" s="390"/>
      <c r="E138" s="28">
        <f>SUM(E115:E137)</f>
        <v>26</v>
      </c>
      <c r="F138" s="28">
        <f>SUM(F115:F137)</f>
        <v>390</v>
      </c>
      <c r="J138" s="2"/>
      <c r="K138" s="2"/>
    </row>
    <row r="139" spans="1:11" ht="20.100000000000001" customHeight="1" x14ac:dyDescent="0.25">
      <c r="A139" s="25"/>
      <c r="C139" s="26"/>
    </row>
    <row r="140" spans="1:11" ht="20.100000000000001" customHeight="1" thickBot="1" x14ac:dyDescent="0.3">
      <c r="G140" s="27"/>
    </row>
    <row r="141" spans="1:11" ht="20.100000000000001" customHeight="1" thickTop="1" x14ac:dyDescent="0.25">
      <c r="A141" s="404" t="s">
        <v>302</v>
      </c>
      <c r="B141" s="257" t="s">
        <v>303</v>
      </c>
      <c r="C141" s="32" t="s">
        <v>304</v>
      </c>
      <c r="D141" s="33" t="s">
        <v>211</v>
      </c>
      <c r="E141" s="33">
        <v>3</v>
      </c>
      <c r="F141" s="34">
        <v>45</v>
      </c>
      <c r="G141" s="46"/>
      <c r="H141" s="268"/>
      <c r="I141" s="6"/>
      <c r="J141" s="7"/>
      <c r="K141" s="7"/>
    </row>
    <row r="142" spans="1:11" ht="20.100000000000001" customHeight="1" x14ac:dyDescent="0.25">
      <c r="A142" s="405"/>
      <c r="B142" s="490" t="s">
        <v>305</v>
      </c>
      <c r="C142" s="464" t="s">
        <v>306</v>
      </c>
      <c r="D142" s="438" t="s">
        <v>157</v>
      </c>
      <c r="E142" s="438">
        <v>2</v>
      </c>
      <c r="F142" s="426">
        <v>30</v>
      </c>
      <c r="G142" s="443" t="s">
        <v>11</v>
      </c>
      <c r="H142" s="273" t="s">
        <v>307</v>
      </c>
      <c r="I142" s="37" t="s">
        <v>308</v>
      </c>
      <c r="J142" s="38">
        <v>2</v>
      </c>
      <c r="K142" s="38">
        <v>30</v>
      </c>
    </row>
    <row r="143" spans="1:11" ht="20.100000000000001" customHeight="1" x14ac:dyDescent="0.25">
      <c r="A143" s="405"/>
      <c r="B143" s="491"/>
      <c r="C143" s="465"/>
      <c r="D143" s="439"/>
      <c r="E143" s="439"/>
      <c r="F143" s="428"/>
      <c r="G143" s="445"/>
      <c r="H143" s="273" t="s">
        <v>309</v>
      </c>
      <c r="I143" s="37" t="s">
        <v>310</v>
      </c>
      <c r="J143" s="38">
        <v>3</v>
      </c>
      <c r="K143" s="38">
        <v>45</v>
      </c>
    </row>
    <row r="144" spans="1:11" ht="20.100000000000001" customHeight="1" x14ac:dyDescent="0.25">
      <c r="A144" s="405"/>
      <c r="B144" s="502" t="s">
        <v>311</v>
      </c>
      <c r="C144" s="504" t="s">
        <v>312</v>
      </c>
      <c r="D144" s="455" t="s">
        <v>157</v>
      </c>
      <c r="E144" s="455">
        <v>2</v>
      </c>
      <c r="F144" s="452">
        <v>30</v>
      </c>
      <c r="G144" s="477" t="s">
        <v>11</v>
      </c>
      <c r="H144" s="161" t="s">
        <v>313</v>
      </c>
      <c r="I144" s="9" t="s">
        <v>314</v>
      </c>
      <c r="J144" s="10">
        <v>2</v>
      </c>
      <c r="K144" s="10">
        <v>30</v>
      </c>
    </row>
    <row r="145" spans="1:11" ht="20.100000000000001" customHeight="1" x14ac:dyDescent="0.25">
      <c r="A145" s="405"/>
      <c r="B145" s="503"/>
      <c r="C145" s="505"/>
      <c r="D145" s="457"/>
      <c r="E145" s="457"/>
      <c r="F145" s="454"/>
      <c r="G145" s="478"/>
      <c r="H145" s="161" t="s">
        <v>315</v>
      </c>
      <c r="I145" s="9" t="s">
        <v>316</v>
      </c>
      <c r="J145" s="10">
        <v>3</v>
      </c>
      <c r="K145" s="10">
        <v>45</v>
      </c>
    </row>
    <row r="146" spans="1:11" ht="20.100000000000001" customHeight="1" x14ac:dyDescent="0.3">
      <c r="A146" s="405"/>
      <c r="B146" s="490" t="s">
        <v>258</v>
      </c>
      <c r="C146" s="464" t="s">
        <v>259</v>
      </c>
      <c r="D146" s="438" t="s">
        <v>157</v>
      </c>
      <c r="E146" s="438">
        <v>2</v>
      </c>
      <c r="F146" s="426">
        <v>30</v>
      </c>
      <c r="G146" s="443" t="s">
        <v>11</v>
      </c>
      <c r="H146" s="162" t="s">
        <v>260</v>
      </c>
      <c r="I146" s="58" t="s">
        <v>261</v>
      </c>
      <c r="J146" s="135">
        <v>4</v>
      </c>
      <c r="K146" s="59">
        <v>60</v>
      </c>
    </row>
    <row r="147" spans="1:11" ht="20.100000000000001" customHeight="1" x14ac:dyDescent="0.3">
      <c r="A147" s="405"/>
      <c r="B147" s="432"/>
      <c r="C147" s="434"/>
      <c r="D147" s="436"/>
      <c r="E147" s="436"/>
      <c r="F147" s="427"/>
      <c r="G147" s="444"/>
      <c r="H147" s="162" t="s">
        <v>262</v>
      </c>
      <c r="I147" s="58" t="s">
        <v>263</v>
      </c>
      <c r="J147" s="135">
        <v>2</v>
      </c>
      <c r="K147" s="59">
        <v>30</v>
      </c>
    </row>
    <row r="148" spans="1:11" ht="20.100000000000001" customHeight="1" x14ac:dyDescent="0.3">
      <c r="A148" s="405"/>
      <c r="B148" s="432"/>
      <c r="C148" s="434"/>
      <c r="D148" s="436"/>
      <c r="E148" s="436"/>
      <c r="F148" s="427"/>
      <c r="G148" s="444"/>
      <c r="H148" s="162" t="s">
        <v>264</v>
      </c>
      <c r="I148" s="58" t="s">
        <v>265</v>
      </c>
      <c r="J148" s="135">
        <v>4</v>
      </c>
      <c r="K148" s="59">
        <v>60</v>
      </c>
    </row>
    <row r="149" spans="1:11" ht="20.100000000000001" customHeight="1" x14ac:dyDescent="0.3">
      <c r="A149" s="405"/>
      <c r="B149" s="432"/>
      <c r="C149" s="434"/>
      <c r="D149" s="436"/>
      <c r="E149" s="436"/>
      <c r="F149" s="427"/>
      <c r="G149" s="444"/>
      <c r="H149" s="162" t="s">
        <v>266</v>
      </c>
      <c r="I149" s="58" t="s">
        <v>267</v>
      </c>
      <c r="J149" s="135">
        <v>4</v>
      </c>
      <c r="K149" s="59">
        <v>60</v>
      </c>
    </row>
    <row r="150" spans="1:11" ht="20.100000000000001" customHeight="1" x14ac:dyDescent="0.3">
      <c r="A150" s="405"/>
      <c r="B150" s="491"/>
      <c r="C150" s="465"/>
      <c r="D150" s="439"/>
      <c r="E150" s="439"/>
      <c r="F150" s="428"/>
      <c r="G150" s="445"/>
      <c r="H150" s="162" t="s">
        <v>268</v>
      </c>
      <c r="I150" s="58" t="s">
        <v>269</v>
      </c>
      <c r="J150" s="135">
        <v>1</v>
      </c>
      <c r="K150" s="59">
        <v>15</v>
      </c>
    </row>
    <row r="151" spans="1:11" ht="20.100000000000001" customHeight="1" x14ac:dyDescent="0.25">
      <c r="A151" s="405"/>
      <c r="B151" s="232" t="s">
        <v>317</v>
      </c>
      <c r="C151" s="95" t="s">
        <v>318</v>
      </c>
      <c r="D151" s="96" t="s">
        <v>211</v>
      </c>
      <c r="E151" s="96">
        <v>4</v>
      </c>
      <c r="F151" s="97">
        <v>60</v>
      </c>
      <c r="G151" s="143" t="s">
        <v>173</v>
      </c>
      <c r="H151" s="268" t="s">
        <v>319</v>
      </c>
      <c r="I151" s="6" t="s">
        <v>320</v>
      </c>
      <c r="J151" s="7">
        <v>4</v>
      </c>
      <c r="K151" s="7">
        <v>60</v>
      </c>
    </row>
    <row r="152" spans="1:11" ht="20.100000000000001" customHeight="1" x14ac:dyDescent="0.25">
      <c r="A152" s="405"/>
      <c r="B152" s="255" t="s">
        <v>321</v>
      </c>
      <c r="C152" s="37" t="s">
        <v>322</v>
      </c>
      <c r="D152" s="38" t="s">
        <v>211</v>
      </c>
      <c r="E152" s="38">
        <v>4</v>
      </c>
      <c r="F152" s="44">
        <v>60</v>
      </c>
      <c r="G152" s="45"/>
      <c r="H152" s="278"/>
      <c r="I152" s="57"/>
      <c r="J152" s="55"/>
      <c r="K152" s="55"/>
    </row>
    <row r="153" spans="1:11" ht="20.100000000000001" customHeight="1" x14ac:dyDescent="0.25">
      <c r="A153" s="405"/>
      <c r="B153" s="258" t="s">
        <v>323</v>
      </c>
      <c r="C153" s="6" t="s">
        <v>324</v>
      </c>
      <c r="D153" s="7" t="s">
        <v>211</v>
      </c>
      <c r="E153" s="7">
        <v>4</v>
      </c>
      <c r="F153" s="36">
        <v>60</v>
      </c>
      <c r="G153" s="143" t="s">
        <v>173</v>
      </c>
      <c r="H153" s="268" t="s">
        <v>325</v>
      </c>
      <c r="I153" s="6" t="s">
        <v>324</v>
      </c>
      <c r="J153" s="7">
        <v>4</v>
      </c>
      <c r="K153" s="7">
        <v>60</v>
      </c>
    </row>
    <row r="154" spans="1:11" ht="20.100000000000001" customHeight="1" x14ac:dyDescent="0.3">
      <c r="A154" s="405"/>
      <c r="B154" s="490" t="s">
        <v>326</v>
      </c>
      <c r="C154" s="464" t="s">
        <v>327</v>
      </c>
      <c r="D154" s="438" t="s">
        <v>28</v>
      </c>
      <c r="E154" s="438">
        <v>4</v>
      </c>
      <c r="F154" s="426">
        <v>60</v>
      </c>
      <c r="G154" s="443" t="s">
        <v>11</v>
      </c>
      <c r="H154" s="273" t="s">
        <v>328</v>
      </c>
      <c r="I154" s="37" t="s">
        <v>329</v>
      </c>
      <c r="J154" s="40">
        <v>4</v>
      </c>
      <c r="K154" s="38">
        <v>60</v>
      </c>
    </row>
    <row r="155" spans="1:11" ht="20.100000000000001" customHeight="1" x14ac:dyDescent="0.3">
      <c r="A155" s="405"/>
      <c r="B155" s="432"/>
      <c r="C155" s="434"/>
      <c r="D155" s="436"/>
      <c r="E155" s="436"/>
      <c r="F155" s="427"/>
      <c r="G155" s="444"/>
      <c r="H155" s="273" t="s">
        <v>330</v>
      </c>
      <c r="I155" s="37" t="s">
        <v>331</v>
      </c>
      <c r="J155" s="40">
        <v>4</v>
      </c>
      <c r="K155" s="38">
        <v>60</v>
      </c>
    </row>
    <row r="156" spans="1:11" ht="20.100000000000001" customHeight="1" x14ac:dyDescent="0.3">
      <c r="A156" s="405"/>
      <c r="B156" s="432"/>
      <c r="C156" s="434"/>
      <c r="D156" s="436"/>
      <c r="E156" s="436"/>
      <c r="F156" s="427"/>
      <c r="G156" s="444"/>
      <c r="H156" s="273" t="s">
        <v>332</v>
      </c>
      <c r="I156" s="37" t="s">
        <v>333</v>
      </c>
      <c r="J156" s="40">
        <v>4</v>
      </c>
      <c r="K156" s="38">
        <v>60</v>
      </c>
    </row>
    <row r="157" spans="1:11" ht="20.100000000000001" customHeight="1" x14ac:dyDescent="0.3">
      <c r="A157" s="405"/>
      <c r="B157" s="432"/>
      <c r="C157" s="434"/>
      <c r="D157" s="436"/>
      <c r="E157" s="436"/>
      <c r="F157" s="427"/>
      <c r="G157" s="444"/>
      <c r="H157" s="273" t="s">
        <v>334</v>
      </c>
      <c r="I157" s="37" t="s">
        <v>335</v>
      </c>
      <c r="J157" s="40">
        <v>4</v>
      </c>
      <c r="K157" s="38">
        <v>60</v>
      </c>
    </row>
    <row r="158" spans="1:11" ht="20.100000000000001" customHeight="1" x14ac:dyDescent="0.3">
      <c r="A158" s="405"/>
      <c r="B158" s="432"/>
      <c r="C158" s="434"/>
      <c r="D158" s="436"/>
      <c r="E158" s="436"/>
      <c r="F158" s="427"/>
      <c r="G158" s="444"/>
      <c r="H158" s="273" t="s">
        <v>336</v>
      </c>
      <c r="I158" s="37" t="s">
        <v>337</v>
      </c>
      <c r="J158" s="40">
        <v>6</v>
      </c>
      <c r="K158" s="38">
        <v>90</v>
      </c>
    </row>
    <row r="159" spans="1:11" ht="20.100000000000001" customHeight="1" x14ac:dyDescent="0.3">
      <c r="A159" s="405"/>
      <c r="B159" s="432"/>
      <c r="C159" s="434"/>
      <c r="D159" s="436"/>
      <c r="E159" s="436"/>
      <c r="F159" s="427"/>
      <c r="G159" s="444"/>
      <c r="H159" s="273" t="s">
        <v>338</v>
      </c>
      <c r="I159" s="39" t="s">
        <v>339</v>
      </c>
      <c r="J159" s="40">
        <v>4</v>
      </c>
      <c r="K159" s="38">
        <v>60</v>
      </c>
    </row>
    <row r="160" spans="1:11" ht="20.100000000000001" customHeight="1" x14ac:dyDescent="0.3">
      <c r="A160" s="405"/>
      <c r="B160" s="432"/>
      <c r="C160" s="434"/>
      <c r="D160" s="436"/>
      <c r="E160" s="436"/>
      <c r="F160" s="427"/>
      <c r="G160" s="444"/>
      <c r="H160" s="273" t="s">
        <v>340</v>
      </c>
      <c r="I160" s="39" t="s">
        <v>341</v>
      </c>
      <c r="J160" s="40">
        <v>4</v>
      </c>
      <c r="K160" s="38">
        <v>60</v>
      </c>
    </row>
    <row r="161" spans="1:11" ht="20.100000000000001" customHeight="1" x14ac:dyDescent="0.3">
      <c r="A161" s="405"/>
      <c r="B161" s="432"/>
      <c r="C161" s="434"/>
      <c r="D161" s="436"/>
      <c r="E161" s="436"/>
      <c r="F161" s="427"/>
      <c r="G161" s="444"/>
      <c r="H161" s="273" t="s">
        <v>342</v>
      </c>
      <c r="I161" s="39" t="s">
        <v>343</v>
      </c>
      <c r="J161" s="40">
        <v>4</v>
      </c>
      <c r="K161" s="38">
        <v>60</v>
      </c>
    </row>
    <row r="162" spans="1:11" ht="20.100000000000001" customHeight="1" x14ac:dyDescent="0.3">
      <c r="A162" s="405"/>
      <c r="B162" s="432"/>
      <c r="C162" s="434"/>
      <c r="D162" s="436"/>
      <c r="E162" s="436"/>
      <c r="F162" s="427"/>
      <c r="G162" s="444"/>
      <c r="H162" s="273" t="s">
        <v>344</v>
      </c>
      <c r="I162" s="37" t="s">
        <v>345</v>
      </c>
      <c r="J162" s="40">
        <v>4</v>
      </c>
      <c r="K162" s="38">
        <v>60</v>
      </c>
    </row>
    <row r="163" spans="1:11" ht="20.100000000000001" customHeight="1" x14ac:dyDescent="0.3">
      <c r="A163" s="405"/>
      <c r="B163" s="432"/>
      <c r="C163" s="434"/>
      <c r="D163" s="436"/>
      <c r="E163" s="436"/>
      <c r="F163" s="427"/>
      <c r="G163" s="444"/>
      <c r="H163" s="273" t="s">
        <v>346</v>
      </c>
      <c r="I163" s="37" t="s">
        <v>345</v>
      </c>
      <c r="J163" s="40">
        <v>4</v>
      </c>
      <c r="K163" s="38">
        <v>60</v>
      </c>
    </row>
    <row r="164" spans="1:11" ht="20.100000000000001" customHeight="1" x14ac:dyDescent="0.3">
      <c r="A164" s="405"/>
      <c r="B164" s="432"/>
      <c r="C164" s="434"/>
      <c r="D164" s="436"/>
      <c r="E164" s="436"/>
      <c r="F164" s="427"/>
      <c r="G164" s="444"/>
      <c r="H164" s="273" t="s">
        <v>347</v>
      </c>
      <c r="I164" s="37" t="s">
        <v>345</v>
      </c>
      <c r="J164" s="40">
        <v>4</v>
      </c>
      <c r="K164" s="38">
        <v>60</v>
      </c>
    </row>
    <row r="165" spans="1:11" ht="20.100000000000001" customHeight="1" x14ac:dyDescent="0.3">
      <c r="A165" s="405"/>
      <c r="B165" s="432"/>
      <c r="C165" s="434"/>
      <c r="D165" s="436"/>
      <c r="E165" s="436"/>
      <c r="F165" s="427"/>
      <c r="G165" s="444"/>
      <c r="H165" s="273" t="s">
        <v>348</v>
      </c>
      <c r="I165" s="37" t="s">
        <v>345</v>
      </c>
      <c r="J165" s="40">
        <v>4</v>
      </c>
      <c r="K165" s="38">
        <v>60</v>
      </c>
    </row>
    <row r="166" spans="1:11" ht="20.100000000000001" customHeight="1" x14ac:dyDescent="0.3">
      <c r="A166" s="405"/>
      <c r="B166" s="432"/>
      <c r="C166" s="434"/>
      <c r="D166" s="436"/>
      <c r="E166" s="436"/>
      <c r="F166" s="427"/>
      <c r="G166" s="444"/>
      <c r="H166" s="273" t="s">
        <v>349</v>
      </c>
      <c r="I166" s="37" t="s">
        <v>345</v>
      </c>
      <c r="J166" s="40">
        <v>4</v>
      </c>
      <c r="K166" s="38">
        <v>60</v>
      </c>
    </row>
    <row r="167" spans="1:11" ht="20.100000000000001" customHeight="1" x14ac:dyDescent="0.3">
      <c r="A167" s="405"/>
      <c r="B167" s="432"/>
      <c r="C167" s="434"/>
      <c r="D167" s="436"/>
      <c r="E167" s="436"/>
      <c r="F167" s="427"/>
      <c r="G167" s="444"/>
      <c r="H167" s="273" t="s">
        <v>350</v>
      </c>
      <c r="I167" s="37" t="s">
        <v>345</v>
      </c>
      <c r="J167" s="40">
        <v>4</v>
      </c>
      <c r="K167" s="38">
        <v>60</v>
      </c>
    </row>
    <row r="168" spans="1:11" ht="20.100000000000001" customHeight="1" x14ac:dyDescent="0.3">
      <c r="A168" s="405"/>
      <c r="B168" s="432"/>
      <c r="C168" s="434"/>
      <c r="D168" s="436"/>
      <c r="E168" s="436"/>
      <c r="F168" s="427"/>
      <c r="G168" s="444"/>
      <c r="H168" s="273" t="s">
        <v>351</v>
      </c>
      <c r="I168" s="37" t="s">
        <v>352</v>
      </c>
      <c r="J168" s="40">
        <v>4</v>
      </c>
      <c r="K168" s="38">
        <v>60</v>
      </c>
    </row>
    <row r="169" spans="1:11" ht="20.100000000000001" customHeight="1" x14ac:dyDescent="0.3">
      <c r="A169" s="405"/>
      <c r="B169" s="432"/>
      <c r="C169" s="434"/>
      <c r="D169" s="436"/>
      <c r="E169" s="436"/>
      <c r="F169" s="427"/>
      <c r="G169" s="444"/>
      <c r="H169" s="273" t="s">
        <v>353</v>
      </c>
      <c r="I169" s="37" t="s">
        <v>354</v>
      </c>
      <c r="J169" s="40">
        <v>4</v>
      </c>
      <c r="K169" s="38">
        <v>60</v>
      </c>
    </row>
    <row r="170" spans="1:11" ht="20.100000000000001" customHeight="1" x14ac:dyDescent="0.3">
      <c r="A170" s="405"/>
      <c r="B170" s="432"/>
      <c r="C170" s="434"/>
      <c r="D170" s="436"/>
      <c r="E170" s="436"/>
      <c r="F170" s="427"/>
      <c r="G170" s="444"/>
      <c r="H170" s="273" t="s">
        <v>355</v>
      </c>
      <c r="I170" s="37" t="s">
        <v>356</v>
      </c>
      <c r="J170" s="40">
        <v>4</v>
      </c>
      <c r="K170" s="38">
        <v>60</v>
      </c>
    </row>
    <row r="171" spans="1:11" ht="20.100000000000001" customHeight="1" x14ac:dyDescent="0.3">
      <c r="A171" s="405"/>
      <c r="B171" s="432"/>
      <c r="C171" s="434"/>
      <c r="D171" s="436"/>
      <c r="E171" s="436"/>
      <c r="F171" s="427"/>
      <c r="G171" s="444"/>
      <c r="H171" s="273" t="s">
        <v>357</v>
      </c>
      <c r="I171" s="37" t="s">
        <v>358</v>
      </c>
      <c r="J171" s="40">
        <v>4</v>
      </c>
      <c r="K171" s="38">
        <v>60</v>
      </c>
    </row>
    <row r="172" spans="1:11" ht="20.100000000000001" customHeight="1" x14ac:dyDescent="0.3">
      <c r="A172" s="405"/>
      <c r="B172" s="432"/>
      <c r="C172" s="434"/>
      <c r="D172" s="436"/>
      <c r="E172" s="436"/>
      <c r="F172" s="427"/>
      <c r="G172" s="444"/>
      <c r="H172" s="273" t="s">
        <v>359</v>
      </c>
      <c r="I172" s="37" t="s">
        <v>360</v>
      </c>
      <c r="J172" s="40">
        <v>4</v>
      </c>
      <c r="K172" s="38">
        <v>60</v>
      </c>
    </row>
    <row r="173" spans="1:11" ht="20.100000000000001" customHeight="1" x14ac:dyDescent="0.3">
      <c r="A173" s="405"/>
      <c r="B173" s="432"/>
      <c r="C173" s="434"/>
      <c r="D173" s="436"/>
      <c r="E173" s="436"/>
      <c r="F173" s="427"/>
      <c r="G173" s="444"/>
      <c r="H173" s="273" t="s">
        <v>361</v>
      </c>
      <c r="I173" s="37" t="s">
        <v>362</v>
      </c>
      <c r="J173" s="40">
        <v>4</v>
      </c>
      <c r="K173" s="38">
        <v>60</v>
      </c>
    </row>
    <row r="174" spans="1:11" ht="20.100000000000001" customHeight="1" x14ac:dyDescent="0.3">
      <c r="A174" s="405"/>
      <c r="B174" s="432"/>
      <c r="C174" s="434"/>
      <c r="D174" s="436"/>
      <c r="E174" s="436"/>
      <c r="F174" s="427"/>
      <c r="G174" s="444"/>
      <c r="H174" s="273" t="s">
        <v>363</v>
      </c>
      <c r="I174" s="37" t="s">
        <v>364</v>
      </c>
      <c r="J174" s="40">
        <v>4</v>
      </c>
      <c r="K174" s="38">
        <v>60</v>
      </c>
    </row>
    <row r="175" spans="1:11" ht="20.100000000000001" customHeight="1" x14ac:dyDescent="0.3">
      <c r="A175" s="405"/>
      <c r="B175" s="432"/>
      <c r="C175" s="434"/>
      <c r="D175" s="436"/>
      <c r="E175" s="436"/>
      <c r="F175" s="427"/>
      <c r="G175" s="444"/>
      <c r="H175" s="273" t="s">
        <v>365</v>
      </c>
      <c r="I175" s="37" t="s">
        <v>366</v>
      </c>
      <c r="J175" s="40">
        <v>4</v>
      </c>
      <c r="K175" s="38">
        <v>60</v>
      </c>
    </row>
    <row r="176" spans="1:11" ht="20.100000000000001" customHeight="1" x14ac:dyDescent="0.3">
      <c r="A176" s="405"/>
      <c r="B176" s="432"/>
      <c r="C176" s="434"/>
      <c r="D176" s="436"/>
      <c r="E176" s="436"/>
      <c r="F176" s="427"/>
      <c r="G176" s="444"/>
      <c r="H176" s="273" t="s">
        <v>367</v>
      </c>
      <c r="I176" s="37" t="s">
        <v>368</v>
      </c>
      <c r="J176" s="40">
        <v>4</v>
      </c>
      <c r="K176" s="38">
        <v>60</v>
      </c>
    </row>
    <row r="177" spans="1:11" ht="20.100000000000001" customHeight="1" x14ac:dyDescent="0.3">
      <c r="A177" s="405"/>
      <c r="B177" s="432"/>
      <c r="C177" s="434"/>
      <c r="D177" s="436"/>
      <c r="E177" s="436"/>
      <c r="F177" s="427"/>
      <c r="G177" s="444"/>
      <c r="H177" s="273" t="s">
        <v>369</v>
      </c>
      <c r="I177" s="37" t="s">
        <v>370</v>
      </c>
      <c r="J177" s="40">
        <v>4</v>
      </c>
      <c r="K177" s="38">
        <v>60</v>
      </c>
    </row>
    <row r="178" spans="1:11" ht="20.100000000000001" customHeight="1" x14ac:dyDescent="0.3">
      <c r="A178" s="405"/>
      <c r="B178" s="491"/>
      <c r="C178" s="465"/>
      <c r="D178" s="439"/>
      <c r="E178" s="439"/>
      <c r="F178" s="428"/>
      <c r="G178" s="445"/>
      <c r="H178" s="273" t="s">
        <v>371</v>
      </c>
      <c r="I178" s="37" t="s">
        <v>372</v>
      </c>
      <c r="J178" s="40">
        <v>4</v>
      </c>
      <c r="K178" s="38">
        <v>60</v>
      </c>
    </row>
    <row r="179" spans="1:11" ht="20.100000000000001" customHeight="1" thickBot="1" x14ac:dyDescent="0.3">
      <c r="A179" s="406"/>
      <c r="B179" s="259" t="s">
        <v>373</v>
      </c>
      <c r="C179" s="153" t="s">
        <v>374</v>
      </c>
      <c r="D179" s="154" t="s">
        <v>56</v>
      </c>
      <c r="E179" s="154">
        <v>2</v>
      </c>
      <c r="F179" s="155">
        <v>30</v>
      </c>
      <c r="G179" s="143" t="s">
        <v>173</v>
      </c>
      <c r="H179" s="268" t="s">
        <v>375</v>
      </c>
      <c r="I179" s="6" t="s">
        <v>374</v>
      </c>
      <c r="J179" s="7">
        <v>2</v>
      </c>
      <c r="K179" s="7">
        <v>30</v>
      </c>
    </row>
    <row r="180" spans="1:11" ht="20.100000000000001" customHeight="1" thickTop="1" x14ac:dyDescent="0.25">
      <c r="A180" s="25"/>
      <c r="C180" s="390" t="s">
        <v>376</v>
      </c>
      <c r="D180" s="390"/>
      <c r="E180" s="28">
        <f>SUM(E141:E179)</f>
        <v>27</v>
      </c>
      <c r="F180" s="28">
        <f>SUM(F141:F179)</f>
        <v>405</v>
      </c>
      <c r="J180" s="2"/>
      <c r="K180" s="2"/>
    </row>
    <row r="181" spans="1:11" ht="20.100000000000001" customHeight="1" x14ac:dyDescent="0.25">
      <c r="A181" s="25"/>
      <c r="C181" s="26"/>
    </row>
    <row r="182" spans="1:11" ht="20.100000000000001" customHeight="1" thickBot="1" x14ac:dyDescent="0.3">
      <c r="G182" s="27"/>
    </row>
    <row r="183" spans="1:11" ht="20.100000000000001" customHeight="1" thickTop="1" x14ac:dyDescent="0.25">
      <c r="A183" s="404" t="s">
        <v>377</v>
      </c>
      <c r="B183" s="252" t="s">
        <v>378</v>
      </c>
      <c r="C183" s="62" t="s">
        <v>379</v>
      </c>
      <c r="D183" s="63" t="s">
        <v>211</v>
      </c>
      <c r="E183" s="63">
        <v>3</v>
      </c>
      <c r="F183" s="64">
        <v>45</v>
      </c>
      <c r="G183" s="65"/>
      <c r="H183" s="161"/>
      <c r="I183" s="9"/>
      <c r="J183" s="10"/>
      <c r="K183" s="10"/>
    </row>
    <row r="184" spans="1:11" ht="20.100000000000001" customHeight="1" x14ac:dyDescent="0.25">
      <c r="A184" s="405"/>
      <c r="B184" s="484" t="s">
        <v>380</v>
      </c>
      <c r="C184" s="486" t="s">
        <v>381</v>
      </c>
      <c r="D184" s="469" t="s">
        <v>157</v>
      </c>
      <c r="E184" s="469">
        <v>2</v>
      </c>
      <c r="F184" s="488">
        <v>30</v>
      </c>
      <c r="G184" s="479" t="s">
        <v>11</v>
      </c>
      <c r="H184" s="162" t="s">
        <v>382</v>
      </c>
      <c r="I184" s="58" t="s">
        <v>383</v>
      </c>
      <c r="J184" s="59">
        <v>2</v>
      </c>
      <c r="K184" s="59">
        <v>30</v>
      </c>
    </row>
    <row r="185" spans="1:11" ht="20.100000000000001" customHeight="1" x14ac:dyDescent="0.25">
      <c r="A185" s="405"/>
      <c r="B185" s="485"/>
      <c r="C185" s="487"/>
      <c r="D185" s="470"/>
      <c r="E185" s="470"/>
      <c r="F185" s="489"/>
      <c r="G185" s="480"/>
      <c r="H185" s="162" t="s">
        <v>384</v>
      </c>
      <c r="I185" s="58" t="s">
        <v>385</v>
      </c>
      <c r="J185" s="59">
        <v>4</v>
      </c>
      <c r="K185" s="59">
        <v>60</v>
      </c>
    </row>
    <row r="186" spans="1:11" ht="20.100000000000001" customHeight="1" x14ac:dyDescent="0.25">
      <c r="A186" s="405"/>
      <c r="B186" s="502" t="s">
        <v>386</v>
      </c>
      <c r="C186" s="504" t="s">
        <v>387</v>
      </c>
      <c r="D186" s="455" t="s">
        <v>157</v>
      </c>
      <c r="E186" s="455">
        <v>2</v>
      </c>
      <c r="F186" s="452">
        <v>30</v>
      </c>
      <c r="G186" s="477" t="s">
        <v>11</v>
      </c>
      <c r="H186" s="161" t="s">
        <v>388</v>
      </c>
      <c r="I186" s="9" t="s">
        <v>389</v>
      </c>
      <c r="J186" s="10">
        <v>2</v>
      </c>
      <c r="K186" s="10">
        <v>30</v>
      </c>
    </row>
    <row r="187" spans="1:11" ht="20.100000000000001" customHeight="1" x14ac:dyDescent="0.25">
      <c r="A187" s="405"/>
      <c r="B187" s="503"/>
      <c r="C187" s="505"/>
      <c r="D187" s="457"/>
      <c r="E187" s="457"/>
      <c r="F187" s="454"/>
      <c r="G187" s="478"/>
      <c r="H187" s="161" t="s">
        <v>390</v>
      </c>
      <c r="I187" s="9" t="s">
        <v>389</v>
      </c>
      <c r="J187" s="10">
        <v>3</v>
      </c>
      <c r="K187" s="10">
        <v>45</v>
      </c>
    </row>
    <row r="188" spans="1:11" ht="20.100000000000001" customHeight="1" x14ac:dyDescent="0.25">
      <c r="A188" s="405"/>
      <c r="B188" s="249" t="s">
        <v>391</v>
      </c>
      <c r="C188" s="58" t="s">
        <v>392</v>
      </c>
      <c r="D188" s="59" t="s">
        <v>211</v>
      </c>
      <c r="E188" s="59">
        <v>4</v>
      </c>
      <c r="F188" s="130">
        <v>60</v>
      </c>
      <c r="G188" s="72" t="s">
        <v>173</v>
      </c>
      <c r="H188" s="162" t="s">
        <v>393</v>
      </c>
      <c r="I188" s="58" t="s">
        <v>392</v>
      </c>
      <c r="J188" s="59">
        <v>4</v>
      </c>
      <c r="K188" s="59">
        <v>60</v>
      </c>
    </row>
    <row r="189" spans="1:11" ht="20.100000000000001" customHeight="1" x14ac:dyDescent="0.25">
      <c r="A189" s="405"/>
      <c r="B189" s="243" t="s">
        <v>394</v>
      </c>
      <c r="C189" s="66" t="s">
        <v>395</v>
      </c>
      <c r="D189" s="89" t="s">
        <v>211</v>
      </c>
      <c r="E189" s="89">
        <v>2</v>
      </c>
      <c r="F189" s="188">
        <v>30</v>
      </c>
      <c r="G189" s="195"/>
      <c r="H189" s="161"/>
      <c r="I189" s="9"/>
      <c r="J189" s="10"/>
      <c r="K189" s="10"/>
    </row>
    <row r="190" spans="1:11" ht="20.100000000000001" customHeight="1" x14ac:dyDescent="0.25">
      <c r="A190" s="405"/>
      <c r="B190" s="260" t="s">
        <v>396</v>
      </c>
      <c r="C190" s="94" t="s">
        <v>397</v>
      </c>
      <c r="D190" s="93" t="s">
        <v>211</v>
      </c>
      <c r="E190" s="93">
        <v>2</v>
      </c>
      <c r="F190" s="92">
        <v>30</v>
      </c>
      <c r="G190" s="150"/>
      <c r="H190" s="162"/>
      <c r="I190" s="58"/>
      <c r="J190" s="59"/>
      <c r="K190" s="59"/>
    </row>
    <row r="191" spans="1:11" ht="20.100000000000001" customHeight="1" x14ac:dyDescent="0.3">
      <c r="A191" s="405"/>
      <c r="B191" s="248" t="s">
        <v>398</v>
      </c>
      <c r="C191" s="90" t="s">
        <v>399</v>
      </c>
      <c r="D191" s="88" t="s">
        <v>211</v>
      </c>
      <c r="E191" s="88">
        <v>2</v>
      </c>
      <c r="F191" s="147">
        <v>30</v>
      </c>
      <c r="G191" s="87"/>
      <c r="H191" s="266"/>
      <c r="I191" s="67"/>
      <c r="J191" s="68"/>
      <c r="K191" s="10"/>
    </row>
    <row r="192" spans="1:11" ht="20.100000000000001" customHeight="1" x14ac:dyDescent="0.25">
      <c r="A192" s="405"/>
      <c r="B192" s="255" t="s">
        <v>400</v>
      </c>
      <c r="C192" s="37" t="s">
        <v>401</v>
      </c>
      <c r="D192" s="38" t="s">
        <v>56</v>
      </c>
      <c r="E192" s="38">
        <v>2</v>
      </c>
      <c r="F192" s="38">
        <v>30</v>
      </c>
      <c r="G192" s="72" t="s">
        <v>173</v>
      </c>
      <c r="H192" s="273" t="s">
        <v>402</v>
      </c>
      <c r="I192" s="37" t="s">
        <v>401</v>
      </c>
      <c r="J192" s="38">
        <v>2</v>
      </c>
      <c r="K192" s="38">
        <v>30</v>
      </c>
    </row>
    <row r="193" spans="1:11" ht="20.100000000000001" customHeight="1" x14ac:dyDescent="0.25">
      <c r="A193" s="406"/>
      <c r="B193" s="246" t="s">
        <v>403</v>
      </c>
      <c r="C193" s="132" t="s">
        <v>404</v>
      </c>
      <c r="D193" s="133" t="s">
        <v>405</v>
      </c>
      <c r="E193" s="133">
        <v>6</v>
      </c>
      <c r="F193" s="134">
        <v>90</v>
      </c>
      <c r="G193" s="65"/>
      <c r="H193" s="279"/>
      <c r="I193" s="9"/>
      <c r="J193" s="10"/>
      <c r="K193" s="10"/>
    </row>
    <row r="194" spans="1:11" ht="20.100000000000001" customHeight="1" thickTop="1" x14ac:dyDescent="0.25">
      <c r="A194" s="25"/>
      <c r="B194" s="297"/>
      <c r="C194" s="390" t="s">
        <v>406</v>
      </c>
      <c r="D194" s="390"/>
      <c r="E194" s="28">
        <f>SUM(E183:E193)</f>
        <v>25</v>
      </c>
      <c r="F194" s="28">
        <f>SUM(F183:F193)</f>
        <v>375</v>
      </c>
      <c r="J194" s="2"/>
      <c r="K194" s="2"/>
    </row>
    <row r="195" spans="1:11" ht="20.100000000000001" customHeight="1" x14ac:dyDescent="0.25">
      <c r="A195" s="25"/>
      <c r="B195" s="297"/>
      <c r="C195" s="26"/>
    </row>
    <row r="196" spans="1:11" ht="20.100000000000001" customHeight="1" thickBot="1" x14ac:dyDescent="0.3">
      <c r="B196" s="297"/>
      <c r="G196" s="27"/>
    </row>
    <row r="197" spans="1:11" ht="20.100000000000001" customHeight="1" thickTop="1" x14ac:dyDescent="0.25">
      <c r="A197" s="404" t="s">
        <v>407</v>
      </c>
      <c r="B197" s="252" t="s">
        <v>408</v>
      </c>
      <c r="C197" s="62" t="s">
        <v>409</v>
      </c>
      <c r="D197" s="63" t="s">
        <v>211</v>
      </c>
      <c r="E197" s="63">
        <v>3</v>
      </c>
      <c r="F197" s="64">
        <v>45</v>
      </c>
      <c r="G197" s="65"/>
      <c r="H197" s="161"/>
      <c r="I197" s="9"/>
      <c r="J197" s="10"/>
      <c r="K197" s="10"/>
    </row>
    <row r="198" spans="1:11" ht="20.100000000000001" customHeight="1" x14ac:dyDescent="0.25">
      <c r="A198" s="405"/>
      <c r="B198" s="249" t="s">
        <v>410</v>
      </c>
      <c r="C198" s="37" t="s">
        <v>411</v>
      </c>
      <c r="D198" s="38" t="s">
        <v>211</v>
      </c>
      <c r="E198" s="38">
        <v>2</v>
      </c>
      <c r="F198" s="44">
        <v>30</v>
      </c>
      <c r="G198" s="45" t="s">
        <v>173</v>
      </c>
      <c r="H198" s="273" t="s">
        <v>412</v>
      </c>
      <c r="I198" s="21" t="s">
        <v>411</v>
      </c>
      <c r="J198" s="82">
        <v>2</v>
      </c>
      <c r="K198" s="38">
        <v>30</v>
      </c>
    </row>
    <row r="199" spans="1:11" ht="20.100000000000001" customHeight="1" x14ac:dyDescent="0.25">
      <c r="A199" s="405"/>
      <c r="B199" s="245" t="s">
        <v>413</v>
      </c>
      <c r="C199" s="9" t="s">
        <v>414</v>
      </c>
      <c r="D199" s="10" t="s">
        <v>211</v>
      </c>
      <c r="E199" s="10">
        <v>3</v>
      </c>
      <c r="F199" s="136">
        <v>45</v>
      </c>
      <c r="G199" s="71" t="s">
        <v>173</v>
      </c>
      <c r="H199" s="161" t="s">
        <v>415</v>
      </c>
      <c r="I199" s="9" t="s">
        <v>414</v>
      </c>
      <c r="J199" s="10">
        <v>3</v>
      </c>
      <c r="K199" s="10">
        <v>45</v>
      </c>
    </row>
    <row r="200" spans="1:11" ht="20.100000000000001" customHeight="1" x14ac:dyDescent="0.25">
      <c r="A200" s="405"/>
      <c r="B200" s="369" t="s">
        <v>416</v>
      </c>
      <c r="C200" s="1" t="s">
        <v>417</v>
      </c>
      <c r="D200" s="38" t="s">
        <v>211</v>
      </c>
      <c r="E200" s="100">
        <v>2</v>
      </c>
      <c r="F200" s="196">
        <v>30</v>
      </c>
      <c r="G200" s="139"/>
      <c r="H200" s="273"/>
      <c r="I200" s="37"/>
      <c r="J200" s="38"/>
      <c r="K200" s="38"/>
    </row>
    <row r="201" spans="1:11" ht="20.100000000000001" customHeight="1" x14ac:dyDescent="0.25">
      <c r="A201" s="405"/>
      <c r="B201" s="242" t="s">
        <v>418</v>
      </c>
      <c r="C201" s="9" t="s">
        <v>419</v>
      </c>
      <c r="D201" s="146" t="s">
        <v>211</v>
      </c>
      <c r="E201" s="146">
        <v>2</v>
      </c>
      <c r="F201" s="148">
        <v>30</v>
      </c>
      <c r="G201" s="158"/>
      <c r="H201" s="161"/>
      <c r="I201" s="9"/>
      <c r="J201" s="10"/>
      <c r="K201" s="10"/>
    </row>
    <row r="202" spans="1:11" ht="20.100000000000001" customHeight="1" x14ac:dyDescent="0.25">
      <c r="A202" s="405"/>
      <c r="B202" s="260" t="s">
        <v>420</v>
      </c>
      <c r="C202" s="94" t="s">
        <v>421</v>
      </c>
      <c r="D202" s="93" t="s">
        <v>211</v>
      </c>
      <c r="E202" s="93">
        <v>1</v>
      </c>
      <c r="F202" s="92">
        <v>165</v>
      </c>
      <c r="G202" s="72"/>
      <c r="H202" s="280"/>
      <c r="I202" s="58"/>
      <c r="J202" s="59"/>
      <c r="K202" s="59"/>
    </row>
    <row r="203" spans="1:11" ht="20.100000000000001" customHeight="1" x14ac:dyDescent="0.25">
      <c r="A203" s="406"/>
      <c r="B203" s="246" t="s">
        <v>403</v>
      </c>
      <c r="C203" s="132" t="s">
        <v>404</v>
      </c>
      <c r="D203" s="133" t="s">
        <v>405</v>
      </c>
      <c r="E203" s="133">
        <v>10</v>
      </c>
      <c r="F203" s="134">
        <v>150</v>
      </c>
      <c r="G203" s="65"/>
      <c r="H203" s="279"/>
      <c r="I203" s="9"/>
      <c r="J203" s="10"/>
      <c r="K203" s="10"/>
    </row>
    <row r="204" spans="1:11" ht="20.100000000000001" customHeight="1" thickTop="1" x14ac:dyDescent="0.25">
      <c r="A204" s="25"/>
      <c r="C204" s="390" t="s">
        <v>422</v>
      </c>
      <c r="D204" s="390"/>
      <c r="E204" s="28">
        <f>SUM(E197:E203)</f>
        <v>23</v>
      </c>
      <c r="F204" s="28">
        <f>SUM(F197:F203)</f>
        <v>495</v>
      </c>
      <c r="J204" s="2"/>
      <c r="K204" s="2"/>
    </row>
    <row r="205" spans="1:11" ht="20.100000000000001" customHeight="1" x14ac:dyDescent="0.25">
      <c r="A205" s="25"/>
      <c r="C205" s="26"/>
    </row>
    <row r="206" spans="1:11" ht="20.100000000000001" customHeight="1" thickBot="1" x14ac:dyDescent="0.3">
      <c r="G206" s="27"/>
    </row>
    <row r="207" spans="1:11" ht="20.100000000000001" customHeight="1" thickTop="1" x14ac:dyDescent="0.3">
      <c r="A207" s="404" t="s">
        <v>423</v>
      </c>
      <c r="B207" s="252" t="s">
        <v>424</v>
      </c>
      <c r="C207" s="62" t="s">
        <v>425</v>
      </c>
      <c r="D207" s="63" t="s">
        <v>211</v>
      </c>
      <c r="E207" s="63">
        <v>2</v>
      </c>
      <c r="F207" s="64">
        <v>30</v>
      </c>
      <c r="G207" s="65" t="s">
        <v>173</v>
      </c>
      <c r="H207" s="266" t="s">
        <v>426</v>
      </c>
      <c r="I207" s="9" t="s">
        <v>425</v>
      </c>
      <c r="J207" s="68">
        <v>2</v>
      </c>
      <c r="K207" s="10">
        <v>30</v>
      </c>
    </row>
    <row r="208" spans="1:11" ht="20.100000000000001" customHeight="1" x14ac:dyDescent="0.25">
      <c r="A208" s="405"/>
      <c r="B208" s="237" t="s">
        <v>427</v>
      </c>
      <c r="C208" s="37" t="s">
        <v>428</v>
      </c>
      <c r="D208" s="100" t="s">
        <v>211</v>
      </c>
      <c r="E208" s="100">
        <v>4</v>
      </c>
      <c r="F208" s="196">
        <v>60</v>
      </c>
      <c r="G208" s="139" t="s">
        <v>173</v>
      </c>
      <c r="H208" s="273" t="s">
        <v>429</v>
      </c>
      <c r="I208" s="37" t="s">
        <v>428</v>
      </c>
      <c r="J208" s="38">
        <v>4</v>
      </c>
      <c r="K208" s="38">
        <v>60</v>
      </c>
    </row>
    <row r="209" spans="1:11" ht="20.100000000000001" customHeight="1" x14ac:dyDescent="0.25">
      <c r="A209" s="405"/>
      <c r="B209" s="245" t="s">
        <v>430</v>
      </c>
      <c r="C209" s="9" t="s">
        <v>431</v>
      </c>
      <c r="D209" s="10" t="s">
        <v>211</v>
      </c>
      <c r="E209" s="10">
        <v>2</v>
      </c>
      <c r="F209" s="136">
        <v>30</v>
      </c>
      <c r="G209" s="65"/>
      <c r="H209" s="161"/>
      <c r="I209" s="9"/>
      <c r="J209" s="10"/>
      <c r="K209" s="10"/>
    </row>
    <row r="210" spans="1:11" ht="20.100000000000001" customHeight="1" thickBot="1" x14ac:dyDescent="0.3">
      <c r="A210" s="406"/>
      <c r="B210" s="261" t="s">
        <v>432</v>
      </c>
      <c r="C210" s="113" t="s">
        <v>433</v>
      </c>
      <c r="D210" s="114" t="s">
        <v>434</v>
      </c>
      <c r="E210" s="114">
        <v>4</v>
      </c>
      <c r="F210" s="115">
        <v>60</v>
      </c>
      <c r="G210" s="139"/>
      <c r="H210" s="162"/>
      <c r="I210" s="58"/>
      <c r="J210" s="59"/>
      <c r="K210" s="59"/>
    </row>
    <row r="211" spans="1:11" ht="20.100000000000001" customHeight="1" thickTop="1" x14ac:dyDescent="0.25">
      <c r="A211" s="25"/>
      <c r="C211" s="390" t="s">
        <v>435</v>
      </c>
      <c r="D211" s="390"/>
      <c r="E211" s="28">
        <f>SUM(E207:E210)</f>
        <v>12</v>
      </c>
      <c r="F211" s="28">
        <f>SUM(F207:F210)</f>
        <v>180</v>
      </c>
      <c r="J211" s="2"/>
      <c r="K211" s="2"/>
    </row>
    <row r="213" spans="1:11" ht="19.5" thickBot="1" x14ac:dyDescent="0.3"/>
    <row r="214" spans="1:11" ht="20.100000000000001" customHeight="1" thickTop="1" thickBot="1" x14ac:dyDescent="0.35">
      <c r="A214" s="73" t="s">
        <v>436</v>
      </c>
      <c r="B214" s="262" t="s">
        <v>437</v>
      </c>
      <c r="C214" s="74" t="s">
        <v>438</v>
      </c>
      <c r="D214" s="75" t="s">
        <v>439</v>
      </c>
      <c r="E214" s="75">
        <v>10</v>
      </c>
      <c r="F214" s="76">
        <v>150</v>
      </c>
      <c r="G214" s="46"/>
      <c r="H214" s="268"/>
      <c r="I214" s="6"/>
      <c r="J214" s="7"/>
      <c r="K214" s="8"/>
    </row>
    <row r="215" spans="1:11" ht="20.100000000000001" customHeight="1" thickTop="1" x14ac:dyDescent="0.25">
      <c r="A215" s="25"/>
      <c r="C215" s="390" t="s">
        <v>440</v>
      </c>
      <c r="D215" s="390"/>
      <c r="E215" s="28">
        <f>SUM(E214:E214)</f>
        <v>10</v>
      </c>
      <c r="F215" s="28">
        <f>SUM(F214:F214)</f>
        <v>150</v>
      </c>
    </row>
    <row r="218" spans="1:11" x14ac:dyDescent="0.25">
      <c r="E218" s="20" t="s">
        <v>5</v>
      </c>
      <c r="F218" s="23" t="s">
        <v>6</v>
      </c>
    </row>
    <row r="219" spans="1:11" x14ac:dyDescent="0.25">
      <c r="C219" s="510" t="s">
        <v>441</v>
      </c>
      <c r="D219" s="511"/>
      <c r="E219" s="77">
        <f>SUM(E22,E47,E75,E94,E112,E138,E180,E194,E204,E211,E215)</f>
        <v>250</v>
      </c>
      <c r="F219" s="77">
        <f>SUM(F22,F47,F75,F94,F112,F138,F180,F194,F204,F211,F215)</f>
        <v>3900</v>
      </c>
      <c r="G219" s="78"/>
    </row>
    <row r="222" spans="1:11" ht="19.5" thickBot="1" x14ac:dyDescent="0.3"/>
    <row r="223" spans="1:11" ht="19.5" thickBot="1" x14ac:dyDescent="0.3">
      <c r="E223" s="312"/>
      <c r="F223" s="313"/>
      <c r="G223" s="508" t="s">
        <v>442</v>
      </c>
      <c r="H223" s="508"/>
      <c r="I223" s="508"/>
      <c r="J223" s="508"/>
      <c r="K223" s="509"/>
    </row>
    <row r="224" spans="1:11" ht="19.5" thickBot="1" x14ac:dyDescent="0.3">
      <c r="E224" s="321"/>
      <c r="F224" s="322"/>
      <c r="G224" s="323"/>
      <c r="H224" s="328" t="s">
        <v>4</v>
      </c>
      <c r="I224" s="324" t="s">
        <v>443</v>
      </c>
      <c r="J224" s="2"/>
      <c r="K224" s="315"/>
    </row>
    <row r="225" spans="5:11" x14ac:dyDescent="0.25">
      <c r="E225" s="314"/>
      <c r="G225" s="26" t="s">
        <v>444</v>
      </c>
      <c r="H225" s="325" t="s">
        <v>439</v>
      </c>
      <c r="I225" s="240">
        <f t="shared" ref="I225:I242" si="0">SUMIF($D:$D,H225,$E:$E)</f>
        <v>10</v>
      </c>
      <c r="J225" s="2"/>
      <c r="K225" s="315"/>
    </row>
    <row r="226" spans="5:11" x14ac:dyDescent="0.25">
      <c r="E226" s="314"/>
      <c r="G226" s="26" t="s">
        <v>445</v>
      </c>
      <c r="H226" s="326" t="s">
        <v>446</v>
      </c>
      <c r="I226" s="240">
        <f t="shared" si="0"/>
        <v>0</v>
      </c>
      <c r="J226" s="2"/>
      <c r="K226" s="315"/>
    </row>
    <row r="227" spans="5:11" x14ac:dyDescent="0.25">
      <c r="E227" s="314"/>
      <c r="G227" s="26" t="s">
        <v>447</v>
      </c>
      <c r="H227" s="326" t="s">
        <v>434</v>
      </c>
      <c r="I227" s="240">
        <f t="shared" si="0"/>
        <v>4</v>
      </c>
      <c r="J227" s="2"/>
      <c r="K227" s="315"/>
    </row>
    <row r="228" spans="5:11" x14ac:dyDescent="0.25">
      <c r="E228" s="314"/>
      <c r="G228" s="26" t="s">
        <v>448</v>
      </c>
      <c r="H228" s="326" t="s">
        <v>405</v>
      </c>
      <c r="I228" s="240">
        <f t="shared" si="0"/>
        <v>16</v>
      </c>
      <c r="J228" s="2"/>
      <c r="K228" s="315"/>
    </row>
    <row r="229" spans="5:11" x14ac:dyDescent="0.25">
      <c r="E229" s="314"/>
      <c r="G229" s="26" t="s">
        <v>449</v>
      </c>
      <c r="H229" s="326" t="s">
        <v>450</v>
      </c>
      <c r="I229" s="240">
        <f t="shared" si="0"/>
        <v>0</v>
      </c>
      <c r="J229" s="2"/>
      <c r="K229" s="315"/>
    </row>
    <row r="230" spans="5:11" x14ac:dyDescent="0.25">
      <c r="E230" s="314"/>
      <c r="G230" s="26" t="s">
        <v>451</v>
      </c>
      <c r="H230" s="326" t="s">
        <v>51</v>
      </c>
      <c r="I230" s="240">
        <f t="shared" si="0"/>
        <v>2</v>
      </c>
      <c r="J230" s="2"/>
      <c r="K230" s="315"/>
    </row>
    <row r="231" spans="5:11" x14ac:dyDescent="0.25">
      <c r="E231" s="314"/>
      <c r="G231" s="26" t="s">
        <v>452</v>
      </c>
      <c r="H231" s="326" t="s">
        <v>20</v>
      </c>
      <c r="I231" s="240">
        <f t="shared" si="0"/>
        <v>26</v>
      </c>
      <c r="J231" s="2"/>
      <c r="K231" s="315"/>
    </row>
    <row r="232" spans="5:11" x14ac:dyDescent="0.25">
      <c r="E232" s="314"/>
      <c r="G232" s="26" t="s">
        <v>453</v>
      </c>
      <c r="H232" s="326" t="s">
        <v>454</v>
      </c>
      <c r="I232" s="240">
        <f t="shared" si="0"/>
        <v>0</v>
      </c>
      <c r="J232" s="2"/>
      <c r="K232" s="315"/>
    </row>
    <row r="233" spans="5:11" x14ac:dyDescent="0.25">
      <c r="E233" s="314"/>
      <c r="G233" s="26" t="s">
        <v>455</v>
      </c>
      <c r="H233" s="326" t="s">
        <v>456</v>
      </c>
      <c r="I233" s="240">
        <f t="shared" si="0"/>
        <v>0</v>
      </c>
      <c r="J233" s="2"/>
      <c r="K233" s="315"/>
    </row>
    <row r="234" spans="5:11" x14ac:dyDescent="0.25">
      <c r="E234" s="314"/>
      <c r="G234" s="26" t="s">
        <v>457</v>
      </c>
      <c r="H234" s="326" t="s">
        <v>211</v>
      </c>
      <c r="I234" s="240">
        <f t="shared" si="0"/>
        <v>76</v>
      </c>
      <c r="J234" s="2"/>
      <c r="K234" s="315"/>
    </row>
    <row r="235" spans="5:11" x14ac:dyDescent="0.25">
      <c r="E235" s="314"/>
      <c r="G235" s="26" t="s">
        <v>458</v>
      </c>
      <c r="H235" s="326" t="s">
        <v>459</v>
      </c>
      <c r="I235" s="240">
        <f t="shared" si="0"/>
        <v>0</v>
      </c>
      <c r="J235" s="2"/>
      <c r="K235" s="315"/>
    </row>
    <row r="236" spans="5:11" x14ac:dyDescent="0.25">
      <c r="E236" s="314"/>
      <c r="G236" s="26" t="s">
        <v>460</v>
      </c>
      <c r="H236" s="326" t="s">
        <v>56</v>
      </c>
      <c r="I236" s="240">
        <f t="shared" si="0"/>
        <v>8</v>
      </c>
      <c r="J236" s="2"/>
      <c r="K236" s="315"/>
    </row>
    <row r="237" spans="5:11" x14ac:dyDescent="0.25">
      <c r="E237" s="314"/>
      <c r="G237" s="26" t="s">
        <v>461</v>
      </c>
      <c r="H237" s="326" t="s">
        <v>28</v>
      </c>
      <c r="I237" s="240">
        <f t="shared" si="0"/>
        <v>53</v>
      </c>
      <c r="J237" s="2"/>
      <c r="K237" s="315"/>
    </row>
    <row r="238" spans="5:11" x14ac:dyDescent="0.25">
      <c r="E238" s="314"/>
      <c r="G238" s="26" t="s">
        <v>462</v>
      </c>
      <c r="H238" s="326" t="s">
        <v>10</v>
      </c>
      <c r="I238" s="240">
        <f t="shared" si="0"/>
        <v>10</v>
      </c>
      <c r="J238" s="2"/>
      <c r="K238" s="315"/>
    </row>
    <row r="239" spans="5:11" x14ac:dyDescent="0.25">
      <c r="E239" s="314"/>
      <c r="G239" s="26" t="s">
        <v>463</v>
      </c>
      <c r="H239" s="326" t="s">
        <v>464</v>
      </c>
      <c r="I239" s="240">
        <f t="shared" si="0"/>
        <v>0</v>
      </c>
      <c r="J239" s="2"/>
      <c r="K239" s="315"/>
    </row>
    <row r="240" spans="5:11" x14ac:dyDescent="0.25">
      <c r="E240" s="314"/>
      <c r="G240" s="26" t="s">
        <v>465</v>
      </c>
      <c r="H240" s="326" t="s">
        <v>466</v>
      </c>
      <c r="I240" s="240">
        <f t="shared" si="0"/>
        <v>0</v>
      </c>
      <c r="J240" s="2"/>
      <c r="K240" s="315"/>
    </row>
    <row r="241" spans="2:11" x14ac:dyDescent="0.25">
      <c r="E241" s="314"/>
      <c r="G241" s="26" t="s">
        <v>467</v>
      </c>
      <c r="H241" s="326" t="s">
        <v>157</v>
      </c>
      <c r="I241" s="240">
        <f t="shared" si="0"/>
        <v>41</v>
      </c>
      <c r="J241" s="2"/>
      <c r="K241" s="315"/>
    </row>
    <row r="242" spans="2:11" ht="19.5" thickBot="1" x14ac:dyDescent="0.3">
      <c r="E242" s="316"/>
      <c r="F242" s="317"/>
      <c r="G242" s="318" t="s">
        <v>468</v>
      </c>
      <c r="H242" s="327" t="s">
        <v>282</v>
      </c>
      <c r="I242" s="329">
        <f t="shared" si="0"/>
        <v>4</v>
      </c>
      <c r="J242" s="317"/>
      <c r="K242" s="320"/>
    </row>
    <row r="243" spans="2:11" x14ac:dyDescent="0.25">
      <c r="B243" s="1"/>
      <c r="C243" s="2"/>
      <c r="E243" s="330"/>
      <c r="F243" s="331"/>
      <c r="G243" s="335"/>
      <c r="H243" s="338"/>
      <c r="I243" s="332"/>
      <c r="J243" s="332"/>
      <c r="K243" s="333"/>
    </row>
    <row r="244" spans="2:11" x14ac:dyDescent="0.25">
      <c r="E244" s="314"/>
      <c r="G244" s="336" t="s">
        <v>469</v>
      </c>
      <c r="H244" s="339"/>
      <c r="I244" s="240">
        <f>SUM(I225:I242)</f>
        <v>250</v>
      </c>
      <c r="K244" s="315"/>
    </row>
    <row r="245" spans="2:11" x14ac:dyDescent="0.25">
      <c r="E245" s="314"/>
      <c r="G245" s="336" t="s">
        <v>470</v>
      </c>
      <c r="H245" s="339"/>
      <c r="I245" s="240">
        <v>3900</v>
      </c>
      <c r="K245" s="315"/>
    </row>
    <row r="246" spans="2:11" x14ac:dyDescent="0.25">
      <c r="E246" s="314"/>
      <c r="G246" s="336"/>
      <c r="H246" s="339"/>
      <c r="K246" s="315"/>
    </row>
    <row r="247" spans="2:11" x14ac:dyDescent="0.25">
      <c r="E247" s="314"/>
      <c r="G247" s="336" t="s">
        <v>471</v>
      </c>
      <c r="H247" s="339"/>
      <c r="I247" s="240">
        <v>10</v>
      </c>
      <c r="K247" s="315"/>
    </row>
    <row r="248" spans="2:11" ht="19.5" thickBot="1" x14ac:dyDescent="0.3">
      <c r="E248" s="316"/>
      <c r="F248" s="317"/>
      <c r="G248" s="337" t="s">
        <v>472</v>
      </c>
      <c r="H248" s="340"/>
      <c r="I248" s="319"/>
      <c r="J248" s="334"/>
      <c r="K248" s="320"/>
    </row>
  </sheetData>
  <mergeCells count="212">
    <mergeCell ref="G223:K223"/>
    <mergeCell ref="C219:D219"/>
    <mergeCell ref="C215:D215"/>
    <mergeCell ref="C211:D211"/>
    <mergeCell ref="C204:D204"/>
    <mergeCell ref="C194:D194"/>
    <mergeCell ref="C180:D180"/>
    <mergeCell ref="A51:A74"/>
    <mergeCell ref="B73:B74"/>
    <mergeCell ref="C73:C74"/>
    <mergeCell ref="A141:A179"/>
    <mergeCell ref="A207:A210"/>
    <mergeCell ref="B186:B187"/>
    <mergeCell ref="C186:C187"/>
    <mergeCell ref="A115:A137"/>
    <mergeCell ref="B82:B83"/>
    <mergeCell ref="C82:C83"/>
    <mergeCell ref="A78:A93"/>
    <mergeCell ref="C94:D94"/>
    <mergeCell ref="D90:D92"/>
    <mergeCell ref="B118:B122"/>
    <mergeCell ref="C118:C122"/>
    <mergeCell ref="B100:B102"/>
    <mergeCell ref="C100:C102"/>
    <mergeCell ref="E118:E122"/>
    <mergeCell ref="E73:E74"/>
    <mergeCell ref="F73:F74"/>
    <mergeCell ref="G73:G74"/>
    <mergeCell ref="B154:B178"/>
    <mergeCell ref="C154:C178"/>
    <mergeCell ref="E154:E178"/>
    <mergeCell ref="F154:F178"/>
    <mergeCell ref="G154:G178"/>
    <mergeCell ref="B144:B145"/>
    <mergeCell ref="C144:C145"/>
    <mergeCell ref="E144:E145"/>
    <mergeCell ref="F144:F145"/>
    <mergeCell ref="G144:G145"/>
    <mergeCell ref="B124:B125"/>
    <mergeCell ref="C124:C125"/>
    <mergeCell ref="E124:E125"/>
    <mergeCell ref="F124:F125"/>
    <mergeCell ref="G124:G125"/>
    <mergeCell ref="B103:B105"/>
    <mergeCell ref="C103:C105"/>
    <mergeCell ref="B142:B143"/>
    <mergeCell ref="F90:F92"/>
    <mergeCell ref="E90:E92"/>
    <mergeCell ref="E100:E102"/>
    <mergeCell ref="F100:F102"/>
    <mergeCell ref="G100:G102"/>
    <mergeCell ref="B106:B108"/>
    <mergeCell ref="E103:E105"/>
    <mergeCell ref="F103:F105"/>
    <mergeCell ref="G103:G105"/>
    <mergeCell ref="C106:C108"/>
    <mergeCell ref="E106:E108"/>
    <mergeCell ref="F106:F108"/>
    <mergeCell ref="G106:G108"/>
    <mergeCell ref="G90:G92"/>
    <mergeCell ref="C90:C92"/>
    <mergeCell ref="B90:B92"/>
    <mergeCell ref="E186:E187"/>
    <mergeCell ref="F186:F187"/>
    <mergeCell ref="G186:G187"/>
    <mergeCell ref="G184:G185"/>
    <mergeCell ref="B126:B137"/>
    <mergeCell ref="C126:C137"/>
    <mergeCell ref="E126:E137"/>
    <mergeCell ref="F126:F137"/>
    <mergeCell ref="G126:G137"/>
    <mergeCell ref="F146:F150"/>
    <mergeCell ref="G146:G150"/>
    <mergeCell ref="B184:B185"/>
    <mergeCell ref="C184:C185"/>
    <mergeCell ref="E184:E185"/>
    <mergeCell ref="F184:F185"/>
    <mergeCell ref="B146:B150"/>
    <mergeCell ref="C146:C150"/>
    <mergeCell ref="E146:E150"/>
    <mergeCell ref="F118:F122"/>
    <mergeCell ref="G118:G122"/>
    <mergeCell ref="E109:E110"/>
    <mergeCell ref="A183:A193"/>
    <mergeCell ref="A197:A203"/>
    <mergeCell ref="G142:G143"/>
    <mergeCell ref="F142:F143"/>
    <mergeCell ref="E142:E143"/>
    <mergeCell ref="C142:C143"/>
    <mergeCell ref="A97:A111"/>
    <mergeCell ref="D109:D110"/>
    <mergeCell ref="D106:D108"/>
    <mergeCell ref="D103:D105"/>
    <mergeCell ref="D100:D102"/>
    <mergeCell ref="C112:D112"/>
    <mergeCell ref="D126:D137"/>
    <mergeCell ref="D124:D125"/>
    <mergeCell ref="D118:D122"/>
    <mergeCell ref="D154:D178"/>
    <mergeCell ref="D144:D145"/>
    <mergeCell ref="D146:D150"/>
    <mergeCell ref="D142:D143"/>
    <mergeCell ref="D186:D187"/>
    <mergeCell ref="D184:D185"/>
    <mergeCell ref="C138:D138"/>
    <mergeCell ref="B109:B110"/>
    <mergeCell ref="C109:C110"/>
    <mergeCell ref="E82:E83"/>
    <mergeCell ref="F82:F83"/>
    <mergeCell ref="G82:G83"/>
    <mergeCell ref="G71:G72"/>
    <mergeCell ref="F71:F72"/>
    <mergeCell ref="E71:E72"/>
    <mergeCell ref="C71:C72"/>
    <mergeCell ref="B71:B72"/>
    <mergeCell ref="B84:B88"/>
    <mergeCell ref="C84:C88"/>
    <mergeCell ref="E84:E88"/>
    <mergeCell ref="F84:F88"/>
    <mergeCell ref="G84:G88"/>
    <mergeCell ref="D73:D74"/>
    <mergeCell ref="D71:D72"/>
    <mergeCell ref="C75:D75"/>
    <mergeCell ref="D84:D88"/>
    <mergeCell ref="D82:D83"/>
    <mergeCell ref="D80:D81"/>
    <mergeCell ref="G80:G81"/>
    <mergeCell ref="F109:F110"/>
    <mergeCell ref="G109:G110"/>
    <mergeCell ref="F43:F46"/>
    <mergeCell ref="G43:G46"/>
    <mergeCell ref="B80:B81"/>
    <mergeCell ref="C80:C81"/>
    <mergeCell ref="E80:E81"/>
    <mergeCell ref="F80:F81"/>
    <mergeCell ref="G56:G58"/>
    <mergeCell ref="B59:B64"/>
    <mergeCell ref="C59:C64"/>
    <mergeCell ref="E59:E64"/>
    <mergeCell ref="F59:F64"/>
    <mergeCell ref="G59:G64"/>
    <mergeCell ref="B53:B55"/>
    <mergeCell ref="C53:C55"/>
    <mergeCell ref="E53:E55"/>
    <mergeCell ref="F53:F55"/>
    <mergeCell ref="C65:C70"/>
    <mergeCell ref="E65:E70"/>
    <mergeCell ref="F65:F70"/>
    <mergeCell ref="G65:G70"/>
    <mergeCell ref="D65:D70"/>
    <mergeCell ref="D59:D64"/>
    <mergeCell ref="A25:A46"/>
    <mergeCell ref="F11:F17"/>
    <mergeCell ref="G11:G17"/>
    <mergeCell ref="G18:G19"/>
    <mergeCell ref="B35:B38"/>
    <mergeCell ref="C35:C38"/>
    <mergeCell ref="E35:E38"/>
    <mergeCell ref="F35:F38"/>
    <mergeCell ref="G35:G38"/>
    <mergeCell ref="B39:B42"/>
    <mergeCell ref="C39:C42"/>
    <mergeCell ref="E39:E42"/>
    <mergeCell ref="F39:F42"/>
    <mergeCell ref="G39:G42"/>
    <mergeCell ref="B25:B28"/>
    <mergeCell ref="C25:C28"/>
    <mergeCell ref="E25:E28"/>
    <mergeCell ref="F25:F28"/>
    <mergeCell ref="B43:B46"/>
    <mergeCell ref="C43:C46"/>
    <mergeCell ref="E43:E46"/>
    <mergeCell ref="D35:D38"/>
    <mergeCell ref="D39:D42"/>
    <mergeCell ref="D43:D46"/>
    <mergeCell ref="D56:D58"/>
    <mergeCell ref="D53:D55"/>
    <mergeCell ref="C47:D47"/>
    <mergeCell ref="G53:G55"/>
    <mergeCell ref="B56:B58"/>
    <mergeCell ref="C56:C58"/>
    <mergeCell ref="E56:E58"/>
    <mergeCell ref="F56:F58"/>
    <mergeCell ref="B65:B70"/>
    <mergeCell ref="B1:F1"/>
    <mergeCell ref="B3:F3"/>
    <mergeCell ref="A4:F4"/>
    <mergeCell ref="A6:A21"/>
    <mergeCell ref="B6:B8"/>
    <mergeCell ref="C6:C8"/>
    <mergeCell ref="E6:E8"/>
    <mergeCell ref="F6:F8"/>
    <mergeCell ref="B18:B19"/>
    <mergeCell ref="C18:C19"/>
    <mergeCell ref="E18:E19"/>
    <mergeCell ref="F18:F19"/>
    <mergeCell ref="G6:G8"/>
    <mergeCell ref="B11:B17"/>
    <mergeCell ref="C11:C17"/>
    <mergeCell ref="E11:E17"/>
    <mergeCell ref="D6:D8"/>
    <mergeCell ref="D11:D17"/>
    <mergeCell ref="D18:D19"/>
    <mergeCell ref="D25:D28"/>
    <mergeCell ref="D30:D34"/>
    <mergeCell ref="C22:D22"/>
    <mergeCell ref="G25:G28"/>
    <mergeCell ref="B30:B34"/>
    <mergeCell ref="C30:C34"/>
    <mergeCell ref="E30:E34"/>
    <mergeCell ref="F30:F34"/>
    <mergeCell ref="G30:G34"/>
  </mergeCells>
  <pageMargins left="0.51181102362204722" right="0.51181102362204722" top="0.78740157480314965" bottom="0.78740157480314965" header="0.31496062992125984" footer="0.31496062992125984"/>
  <pageSetup paperSize="9" scale="56" fitToHeight="0" orientation="landscape" r:id="rId1"/>
  <rowBreaks count="3" manualBreakCount="3">
    <brk id="23" max="10" man="1"/>
    <brk id="50" max="10" man="1"/>
    <brk id="220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6115C-CAEF-426D-BC2C-BF193D8B6434}">
  <sheetPr>
    <tabColor rgb="FF92D050"/>
    <pageSetUpPr fitToPage="1"/>
  </sheetPr>
  <dimension ref="A1:K303"/>
  <sheetViews>
    <sheetView topLeftCell="A9" zoomScale="70" zoomScaleNormal="70" workbookViewId="0">
      <selection activeCell="G30" sqref="G30:G34"/>
    </sheetView>
  </sheetViews>
  <sheetFormatPr defaultRowHeight="18.75" x14ac:dyDescent="0.25"/>
  <cols>
    <col min="1" max="1" width="5.7109375" style="1" customWidth="1"/>
    <col min="2" max="2" width="12.5703125" style="240" customWidth="1"/>
    <col min="3" max="3" width="67.28515625" style="1" customWidth="1"/>
    <col min="4" max="5" width="10.7109375" style="2" customWidth="1"/>
    <col min="6" max="6" width="9.140625" style="2" customWidth="1"/>
    <col min="7" max="7" width="19.5703125" style="2" customWidth="1"/>
    <col min="8" max="8" width="12.140625" style="240" customWidth="1"/>
    <col min="9" max="9" width="72.140625" style="1" customWidth="1"/>
    <col min="10" max="10" width="11.140625" style="1" customWidth="1"/>
    <col min="11" max="16384" width="9.140625" style="1"/>
  </cols>
  <sheetData>
    <row r="1" spans="1:11" ht="30" customHeight="1" x14ac:dyDescent="0.25">
      <c r="A1" s="5"/>
      <c r="B1" s="401" t="s">
        <v>1085</v>
      </c>
      <c r="C1" s="401"/>
      <c r="D1" s="401"/>
      <c r="E1" s="401"/>
      <c r="F1" s="401"/>
    </row>
    <row r="2" spans="1:11" ht="11.25" customHeight="1" x14ac:dyDescent="0.25"/>
    <row r="3" spans="1:11" ht="30" customHeight="1" x14ac:dyDescent="0.25">
      <c r="B3" s="402" t="s">
        <v>1</v>
      </c>
      <c r="C3" s="402"/>
      <c r="D3" s="402"/>
      <c r="E3" s="402"/>
      <c r="F3" s="402"/>
    </row>
    <row r="4" spans="1:11" ht="9.75" customHeight="1" x14ac:dyDescent="0.25">
      <c r="A4" s="403"/>
      <c r="B4" s="403"/>
      <c r="C4" s="403"/>
      <c r="D4" s="403"/>
      <c r="E4" s="403"/>
      <c r="F4" s="403"/>
    </row>
    <row r="5" spans="1:11" ht="19.5" customHeight="1" thickBot="1" x14ac:dyDescent="0.3">
      <c r="A5" s="198"/>
      <c r="B5" s="371" t="s">
        <v>2</v>
      </c>
      <c r="C5" s="372" t="s">
        <v>3</v>
      </c>
      <c r="D5" s="373" t="s">
        <v>4</v>
      </c>
      <c r="E5" s="374" t="s">
        <v>5</v>
      </c>
      <c r="F5" s="375" t="s">
        <v>6</v>
      </c>
      <c r="H5" s="241" t="s">
        <v>2</v>
      </c>
      <c r="I5" s="22" t="s">
        <v>3</v>
      </c>
      <c r="J5" s="20" t="s">
        <v>5</v>
      </c>
      <c r="K5" s="23" t="s">
        <v>6</v>
      </c>
    </row>
    <row r="6" spans="1:11" ht="20.100000000000001" customHeight="1" thickTop="1" x14ac:dyDescent="0.3">
      <c r="A6" s="404" t="s">
        <v>7</v>
      </c>
      <c r="B6" s="407" t="s">
        <v>8</v>
      </c>
      <c r="C6" s="408" t="s">
        <v>9</v>
      </c>
      <c r="D6" s="386" t="s">
        <v>10</v>
      </c>
      <c r="E6" s="386">
        <v>2</v>
      </c>
      <c r="F6" s="409">
        <v>30</v>
      </c>
      <c r="G6" s="376" t="s">
        <v>11</v>
      </c>
      <c r="H6" s="268" t="s">
        <v>12</v>
      </c>
      <c r="I6" s="6" t="s">
        <v>13</v>
      </c>
      <c r="J6" s="7">
        <v>2</v>
      </c>
      <c r="K6" s="8">
        <v>30</v>
      </c>
    </row>
    <row r="7" spans="1:11" ht="20.100000000000001" customHeight="1" x14ac:dyDescent="0.3">
      <c r="A7" s="405"/>
      <c r="B7" s="393"/>
      <c r="C7" s="396"/>
      <c r="D7" s="387"/>
      <c r="E7" s="387"/>
      <c r="F7" s="399"/>
      <c r="G7" s="377"/>
      <c r="H7" s="233" t="s">
        <v>14</v>
      </c>
      <c r="I7" s="18" t="s">
        <v>15</v>
      </c>
      <c r="J7" s="7">
        <v>4</v>
      </c>
      <c r="K7" s="8">
        <v>60</v>
      </c>
    </row>
    <row r="8" spans="1:11" ht="20.100000000000001" customHeight="1" x14ac:dyDescent="0.3">
      <c r="A8" s="405"/>
      <c r="B8" s="394"/>
      <c r="C8" s="397"/>
      <c r="D8" s="388"/>
      <c r="E8" s="388"/>
      <c r="F8" s="400"/>
      <c r="G8" s="378"/>
      <c r="H8" s="268" t="s">
        <v>16</v>
      </c>
      <c r="I8" s="6" t="s">
        <v>17</v>
      </c>
      <c r="J8" s="7">
        <v>4</v>
      </c>
      <c r="K8" s="68">
        <v>60</v>
      </c>
    </row>
    <row r="9" spans="1:11" ht="20.100000000000001" customHeight="1" x14ac:dyDescent="0.25">
      <c r="A9" s="405"/>
      <c r="B9" s="282" t="s">
        <v>18</v>
      </c>
      <c r="C9" s="13" t="s">
        <v>19</v>
      </c>
      <c r="D9" s="14" t="s">
        <v>20</v>
      </c>
      <c r="E9" s="14">
        <v>2</v>
      </c>
      <c r="F9" s="35">
        <v>30</v>
      </c>
      <c r="G9" s="31"/>
      <c r="H9" s="269"/>
      <c r="I9" s="13"/>
      <c r="J9" s="13"/>
      <c r="K9" s="121"/>
    </row>
    <row r="10" spans="1:11" ht="20.100000000000001" customHeight="1" x14ac:dyDescent="0.25">
      <c r="A10" s="405"/>
      <c r="B10" s="258" t="s">
        <v>21</v>
      </c>
      <c r="C10" s="6" t="s">
        <v>22</v>
      </c>
      <c r="D10" s="7" t="s">
        <v>20</v>
      </c>
      <c r="E10" s="7">
        <v>2</v>
      </c>
      <c r="F10" s="36">
        <v>30</v>
      </c>
      <c r="G10" s="30" t="s">
        <v>23</v>
      </c>
      <c r="H10" s="268" t="s">
        <v>24</v>
      </c>
      <c r="I10" s="6" t="s">
        <v>25</v>
      </c>
      <c r="J10" s="7">
        <v>2</v>
      </c>
      <c r="K10" s="10">
        <v>30</v>
      </c>
    </row>
    <row r="11" spans="1:11" ht="20.100000000000001" customHeight="1" x14ac:dyDescent="0.3">
      <c r="A11" s="405"/>
      <c r="B11" s="379" t="s">
        <v>26</v>
      </c>
      <c r="C11" s="380" t="s">
        <v>27</v>
      </c>
      <c r="D11" s="383" t="s">
        <v>28</v>
      </c>
      <c r="E11" s="383">
        <v>4</v>
      </c>
      <c r="F11" s="414">
        <v>60</v>
      </c>
      <c r="G11" s="420" t="s">
        <v>11</v>
      </c>
      <c r="H11" s="288" t="s">
        <v>29</v>
      </c>
      <c r="I11" s="15" t="s">
        <v>30</v>
      </c>
      <c r="J11" s="14">
        <v>2</v>
      </c>
      <c r="K11" s="123">
        <v>30</v>
      </c>
    </row>
    <row r="12" spans="1:11" ht="20.100000000000001" customHeight="1" x14ac:dyDescent="0.3">
      <c r="A12" s="405"/>
      <c r="B12" s="379"/>
      <c r="C12" s="381"/>
      <c r="D12" s="384"/>
      <c r="E12" s="384"/>
      <c r="F12" s="415"/>
      <c r="G12" s="421"/>
      <c r="H12" s="288" t="s">
        <v>31</v>
      </c>
      <c r="I12" s="15" t="s">
        <v>32</v>
      </c>
      <c r="J12" s="14">
        <v>2</v>
      </c>
      <c r="K12" s="123">
        <v>30</v>
      </c>
    </row>
    <row r="13" spans="1:11" ht="20.100000000000001" customHeight="1" x14ac:dyDescent="0.3">
      <c r="A13" s="405"/>
      <c r="B13" s="379"/>
      <c r="C13" s="381"/>
      <c r="D13" s="384"/>
      <c r="E13" s="384"/>
      <c r="F13" s="415"/>
      <c r="G13" s="421"/>
      <c r="H13" s="269" t="s">
        <v>33</v>
      </c>
      <c r="I13" s="15" t="s">
        <v>34</v>
      </c>
      <c r="J13" s="14">
        <v>2</v>
      </c>
      <c r="K13" s="123">
        <v>30</v>
      </c>
    </row>
    <row r="14" spans="1:11" ht="20.100000000000001" customHeight="1" x14ac:dyDescent="0.3">
      <c r="A14" s="405"/>
      <c r="B14" s="379"/>
      <c r="C14" s="381"/>
      <c r="D14" s="384"/>
      <c r="E14" s="384"/>
      <c r="F14" s="415"/>
      <c r="G14" s="421"/>
      <c r="H14" s="269" t="s">
        <v>35</v>
      </c>
      <c r="I14" s="15" t="s">
        <v>36</v>
      </c>
      <c r="J14" s="14">
        <v>2</v>
      </c>
      <c r="K14" s="123">
        <v>30</v>
      </c>
    </row>
    <row r="15" spans="1:11" ht="20.100000000000001" customHeight="1" x14ac:dyDescent="0.3">
      <c r="A15" s="405"/>
      <c r="B15" s="379"/>
      <c r="C15" s="381"/>
      <c r="D15" s="384"/>
      <c r="E15" s="384"/>
      <c r="F15" s="415"/>
      <c r="G15" s="421"/>
      <c r="H15" s="269" t="s">
        <v>37</v>
      </c>
      <c r="I15" s="15" t="s">
        <v>38</v>
      </c>
      <c r="J15" s="14">
        <v>2</v>
      </c>
      <c r="K15" s="123">
        <v>30</v>
      </c>
    </row>
    <row r="16" spans="1:11" ht="20.100000000000001" customHeight="1" x14ac:dyDescent="0.3">
      <c r="A16" s="405"/>
      <c r="B16" s="379"/>
      <c r="C16" s="381"/>
      <c r="D16" s="384"/>
      <c r="E16" s="384"/>
      <c r="F16" s="415"/>
      <c r="G16" s="421"/>
      <c r="H16" s="269" t="s">
        <v>39</v>
      </c>
      <c r="I16" s="15" t="s">
        <v>40</v>
      </c>
      <c r="J16" s="14">
        <v>2</v>
      </c>
      <c r="K16" s="123">
        <v>30</v>
      </c>
    </row>
    <row r="17" spans="1:11" ht="20.100000000000001" customHeight="1" x14ac:dyDescent="0.25">
      <c r="A17" s="405"/>
      <c r="B17" s="379"/>
      <c r="C17" s="382"/>
      <c r="D17" s="385"/>
      <c r="E17" s="385"/>
      <c r="F17" s="416"/>
      <c r="G17" s="422"/>
      <c r="H17" s="342" t="s">
        <v>41</v>
      </c>
      <c r="I17" s="343" t="s">
        <v>42</v>
      </c>
      <c r="J17" s="14">
        <v>4</v>
      </c>
      <c r="K17" s="179">
        <v>60</v>
      </c>
    </row>
    <row r="18" spans="1:11" ht="20.100000000000001" customHeight="1" x14ac:dyDescent="0.3">
      <c r="A18" s="405"/>
      <c r="B18" s="410" t="s">
        <v>43</v>
      </c>
      <c r="C18" s="395" t="s">
        <v>44</v>
      </c>
      <c r="D18" s="389" t="s">
        <v>28</v>
      </c>
      <c r="E18" s="389">
        <v>4</v>
      </c>
      <c r="F18" s="398">
        <v>60</v>
      </c>
      <c r="G18" s="376" t="s">
        <v>11</v>
      </c>
      <c r="H18" s="268" t="s">
        <v>45</v>
      </c>
      <c r="I18" s="6" t="s">
        <v>46</v>
      </c>
      <c r="J18" s="7">
        <v>4</v>
      </c>
      <c r="K18" s="68">
        <v>60</v>
      </c>
    </row>
    <row r="19" spans="1:11" ht="20.100000000000001" customHeight="1" x14ac:dyDescent="0.3">
      <c r="A19" s="405"/>
      <c r="B19" s="410"/>
      <c r="C19" s="397"/>
      <c r="D19" s="388"/>
      <c r="E19" s="388"/>
      <c r="F19" s="400"/>
      <c r="G19" s="378"/>
      <c r="H19" s="286" t="s">
        <v>47</v>
      </c>
      <c r="I19" s="12" t="s">
        <v>48</v>
      </c>
      <c r="J19" s="8">
        <v>6</v>
      </c>
      <c r="K19" s="68">
        <v>90</v>
      </c>
    </row>
    <row r="20" spans="1:11" ht="20.100000000000001" customHeight="1" x14ac:dyDescent="0.25">
      <c r="A20" s="405"/>
      <c r="B20" s="282" t="s">
        <v>49</v>
      </c>
      <c r="C20" s="13" t="s">
        <v>50</v>
      </c>
      <c r="D20" s="14" t="s">
        <v>51</v>
      </c>
      <c r="E20" s="14">
        <v>2</v>
      </c>
      <c r="F20" s="35">
        <v>30</v>
      </c>
      <c r="G20" s="31" t="s">
        <v>23</v>
      </c>
      <c r="H20" s="269" t="s">
        <v>52</v>
      </c>
      <c r="I20" s="13" t="s">
        <v>53</v>
      </c>
      <c r="J20" s="14">
        <v>2</v>
      </c>
      <c r="K20" s="123">
        <v>30</v>
      </c>
    </row>
    <row r="21" spans="1:11" ht="20.100000000000001" customHeight="1" thickBot="1" x14ac:dyDescent="0.35">
      <c r="A21" s="406"/>
      <c r="B21" s="259" t="s">
        <v>54</v>
      </c>
      <c r="C21" s="153" t="s">
        <v>55</v>
      </c>
      <c r="D21" s="154" t="s">
        <v>56</v>
      </c>
      <c r="E21" s="154">
        <v>4</v>
      </c>
      <c r="F21" s="155">
        <v>60</v>
      </c>
      <c r="G21" s="30" t="s">
        <v>23</v>
      </c>
      <c r="H21" s="268" t="s">
        <v>57</v>
      </c>
      <c r="I21" s="6" t="s">
        <v>55</v>
      </c>
      <c r="J21" s="7">
        <v>4</v>
      </c>
      <c r="K21" s="68">
        <v>60</v>
      </c>
    </row>
    <row r="22" spans="1:11" ht="20.100000000000001" customHeight="1" thickTop="1" x14ac:dyDescent="0.25">
      <c r="A22" s="25"/>
      <c r="C22" s="390" t="s">
        <v>58</v>
      </c>
      <c r="D22" s="390"/>
      <c r="E22" s="28">
        <f>SUM(E6:E21)</f>
        <v>20</v>
      </c>
      <c r="F22" s="28">
        <f>SUM(F6:F21)</f>
        <v>300</v>
      </c>
    </row>
    <row r="23" spans="1:11" ht="20.100000000000001" customHeight="1" x14ac:dyDescent="0.25">
      <c r="A23" s="25"/>
      <c r="C23" s="29"/>
      <c r="D23" s="24"/>
      <c r="E23" s="24"/>
      <c r="F23" s="24"/>
    </row>
    <row r="24" spans="1:11" ht="20.100000000000001" customHeight="1" thickBot="1" x14ac:dyDescent="0.3">
      <c r="B24" s="247"/>
      <c r="C24" s="3"/>
      <c r="D24" s="4"/>
      <c r="E24" s="4"/>
      <c r="F24" s="4"/>
    </row>
    <row r="25" spans="1:11" ht="20.100000000000001" customHeight="1" thickTop="1" x14ac:dyDescent="0.25">
      <c r="A25" s="404" t="s">
        <v>59</v>
      </c>
      <c r="B25" s="407" t="s">
        <v>60</v>
      </c>
      <c r="C25" s="408" t="s">
        <v>61</v>
      </c>
      <c r="D25" s="386" t="s">
        <v>10</v>
      </c>
      <c r="E25" s="386">
        <v>4</v>
      </c>
      <c r="F25" s="409">
        <v>60</v>
      </c>
      <c r="G25" s="391" t="s">
        <v>11</v>
      </c>
      <c r="H25" s="268" t="s">
        <v>62</v>
      </c>
      <c r="I25" s="6" t="s">
        <v>63</v>
      </c>
      <c r="J25" s="10">
        <v>2</v>
      </c>
      <c r="K25" s="88">
        <v>30</v>
      </c>
    </row>
    <row r="26" spans="1:11" ht="20.100000000000001" customHeight="1" x14ac:dyDescent="0.25">
      <c r="A26" s="405"/>
      <c r="B26" s="393"/>
      <c r="C26" s="396"/>
      <c r="D26" s="387"/>
      <c r="E26" s="387"/>
      <c r="F26" s="399"/>
      <c r="G26" s="391"/>
      <c r="H26" s="268" t="s">
        <v>64</v>
      </c>
      <c r="I26" s="6" t="s">
        <v>65</v>
      </c>
      <c r="J26" s="10">
        <v>2</v>
      </c>
      <c r="K26" s="88">
        <v>30</v>
      </c>
    </row>
    <row r="27" spans="1:11" ht="20.100000000000001" customHeight="1" x14ac:dyDescent="0.25">
      <c r="A27" s="405"/>
      <c r="B27" s="393"/>
      <c r="C27" s="396"/>
      <c r="D27" s="387"/>
      <c r="E27" s="387"/>
      <c r="F27" s="399"/>
      <c r="G27" s="391"/>
      <c r="H27" s="341" t="s">
        <v>66</v>
      </c>
      <c r="I27" s="19" t="s">
        <v>67</v>
      </c>
      <c r="J27" s="10">
        <v>2</v>
      </c>
      <c r="K27" s="88">
        <v>30</v>
      </c>
    </row>
    <row r="28" spans="1:11" ht="20.100000000000001" customHeight="1" x14ac:dyDescent="0.25">
      <c r="A28" s="405"/>
      <c r="B28" s="394"/>
      <c r="C28" s="397"/>
      <c r="D28" s="388"/>
      <c r="E28" s="388"/>
      <c r="F28" s="400"/>
      <c r="G28" s="391"/>
      <c r="H28" s="233" t="s">
        <v>68</v>
      </c>
      <c r="I28" s="18" t="s">
        <v>15</v>
      </c>
      <c r="J28" s="88">
        <v>4</v>
      </c>
      <c r="K28" s="88">
        <v>60</v>
      </c>
    </row>
    <row r="29" spans="1:11" ht="20.100000000000001" customHeight="1" x14ac:dyDescent="0.25">
      <c r="A29" s="405"/>
      <c r="B29" s="282" t="s">
        <v>69</v>
      </c>
      <c r="C29" s="13" t="s">
        <v>70</v>
      </c>
      <c r="D29" s="14" t="s">
        <v>20</v>
      </c>
      <c r="E29" s="14">
        <v>2</v>
      </c>
      <c r="F29" s="35">
        <v>30</v>
      </c>
      <c r="G29" s="31"/>
      <c r="H29" s="269"/>
      <c r="I29" s="13"/>
      <c r="J29" s="121"/>
      <c r="K29" s="121"/>
    </row>
    <row r="30" spans="1:11" ht="20.100000000000001" customHeight="1" x14ac:dyDescent="0.3">
      <c r="A30" s="405"/>
      <c r="B30" s="392" t="s">
        <v>71</v>
      </c>
      <c r="C30" s="395" t="s">
        <v>72</v>
      </c>
      <c r="D30" s="389" t="s">
        <v>28</v>
      </c>
      <c r="E30" s="389">
        <v>6</v>
      </c>
      <c r="F30" s="398">
        <v>90</v>
      </c>
      <c r="G30" s="376" t="s">
        <v>11</v>
      </c>
      <c r="H30" s="274" t="s">
        <v>73</v>
      </c>
      <c r="I30" s="11" t="s">
        <v>74</v>
      </c>
      <c r="J30" s="68">
        <v>6</v>
      </c>
      <c r="K30" s="10">
        <v>90</v>
      </c>
    </row>
    <row r="31" spans="1:11" ht="20.100000000000001" customHeight="1" x14ac:dyDescent="0.3">
      <c r="A31" s="405"/>
      <c r="B31" s="393"/>
      <c r="C31" s="396"/>
      <c r="D31" s="387"/>
      <c r="E31" s="387"/>
      <c r="F31" s="399"/>
      <c r="G31" s="377"/>
      <c r="H31" s="274" t="s">
        <v>75</v>
      </c>
      <c r="I31" s="11" t="s">
        <v>76</v>
      </c>
      <c r="J31" s="68">
        <v>6</v>
      </c>
      <c r="K31" s="10">
        <v>120</v>
      </c>
    </row>
    <row r="32" spans="1:11" ht="20.100000000000001" customHeight="1" x14ac:dyDescent="0.3">
      <c r="A32" s="405"/>
      <c r="B32" s="393"/>
      <c r="C32" s="396"/>
      <c r="D32" s="387"/>
      <c r="E32" s="387"/>
      <c r="F32" s="399"/>
      <c r="G32" s="377"/>
      <c r="H32" s="274" t="s">
        <v>77</v>
      </c>
      <c r="I32" s="11" t="s">
        <v>78</v>
      </c>
      <c r="J32" s="68">
        <v>6</v>
      </c>
      <c r="K32" s="10">
        <v>120</v>
      </c>
    </row>
    <row r="33" spans="1:11" ht="20.100000000000001" customHeight="1" x14ac:dyDescent="0.3">
      <c r="A33" s="405"/>
      <c r="B33" s="393"/>
      <c r="C33" s="396"/>
      <c r="D33" s="387"/>
      <c r="E33" s="387"/>
      <c r="F33" s="399"/>
      <c r="G33" s="377"/>
      <c r="H33" s="274" t="s">
        <v>79</v>
      </c>
      <c r="I33" s="11" t="s">
        <v>76</v>
      </c>
      <c r="J33" s="68">
        <v>6</v>
      </c>
      <c r="K33" s="10">
        <v>90</v>
      </c>
    </row>
    <row r="34" spans="1:11" ht="20.100000000000001" customHeight="1" x14ac:dyDescent="0.3">
      <c r="A34" s="405"/>
      <c r="B34" s="394"/>
      <c r="C34" s="397"/>
      <c r="D34" s="388"/>
      <c r="E34" s="388"/>
      <c r="F34" s="400"/>
      <c r="G34" s="378"/>
      <c r="H34" s="274" t="s">
        <v>80</v>
      </c>
      <c r="I34" s="11" t="s">
        <v>78</v>
      </c>
      <c r="J34" s="68">
        <v>6</v>
      </c>
      <c r="K34" s="10">
        <v>90</v>
      </c>
    </row>
    <row r="35" spans="1:11" ht="20.100000000000001" customHeight="1" x14ac:dyDescent="0.3">
      <c r="A35" s="405"/>
      <c r="B35" s="423" t="s">
        <v>81</v>
      </c>
      <c r="C35" s="424" t="s">
        <v>82</v>
      </c>
      <c r="D35" s="438" t="s">
        <v>28</v>
      </c>
      <c r="E35" s="425">
        <v>4</v>
      </c>
      <c r="F35" s="426">
        <v>60</v>
      </c>
      <c r="G35" s="429" t="s">
        <v>11</v>
      </c>
      <c r="H35" s="271" t="s">
        <v>83</v>
      </c>
      <c r="I35" s="39" t="s">
        <v>84</v>
      </c>
      <c r="J35" s="135">
        <v>4</v>
      </c>
      <c r="K35" s="59">
        <v>60</v>
      </c>
    </row>
    <row r="36" spans="1:11" ht="20.100000000000001" customHeight="1" x14ac:dyDescent="0.3">
      <c r="A36" s="405"/>
      <c r="B36" s="423"/>
      <c r="C36" s="424"/>
      <c r="D36" s="436"/>
      <c r="E36" s="425"/>
      <c r="F36" s="427"/>
      <c r="G36" s="429"/>
      <c r="H36" s="271" t="s">
        <v>85</v>
      </c>
      <c r="I36" s="39" t="s">
        <v>86</v>
      </c>
      <c r="J36" s="135">
        <v>4</v>
      </c>
      <c r="K36" s="135">
        <v>90</v>
      </c>
    </row>
    <row r="37" spans="1:11" ht="20.100000000000001" customHeight="1" x14ac:dyDescent="0.3">
      <c r="A37" s="405"/>
      <c r="B37" s="423"/>
      <c r="C37" s="424"/>
      <c r="D37" s="436"/>
      <c r="E37" s="425"/>
      <c r="F37" s="427"/>
      <c r="G37" s="429"/>
      <c r="H37" s="271" t="s">
        <v>87</v>
      </c>
      <c r="I37" s="39" t="s">
        <v>88</v>
      </c>
      <c r="J37" s="135">
        <v>4</v>
      </c>
      <c r="K37" s="135">
        <v>90</v>
      </c>
    </row>
    <row r="38" spans="1:11" ht="20.100000000000001" customHeight="1" x14ac:dyDescent="0.3">
      <c r="A38" s="405"/>
      <c r="B38" s="423"/>
      <c r="C38" s="424"/>
      <c r="D38" s="439"/>
      <c r="E38" s="425"/>
      <c r="F38" s="428"/>
      <c r="G38" s="429"/>
      <c r="H38" s="271" t="s">
        <v>89</v>
      </c>
      <c r="I38" s="39" t="s">
        <v>90</v>
      </c>
      <c r="J38" s="135">
        <v>5</v>
      </c>
      <c r="K38" s="135">
        <v>75</v>
      </c>
    </row>
    <row r="39" spans="1:11" ht="20.100000000000001" customHeight="1" x14ac:dyDescent="0.3">
      <c r="A39" s="405"/>
      <c r="B39" s="410" t="s">
        <v>91</v>
      </c>
      <c r="C39" s="430" t="s">
        <v>92</v>
      </c>
      <c r="D39" s="389" t="s">
        <v>28</v>
      </c>
      <c r="E39" s="431">
        <v>4</v>
      </c>
      <c r="F39" s="398">
        <v>60</v>
      </c>
      <c r="G39" s="391" t="s">
        <v>11</v>
      </c>
      <c r="H39" s="274" t="s">
        <v>93</v>
      </c>
      <c r="I39" s="11" t="s">
        <v>94</v>
      </c>
      <c r="J39" s="68">
        <v>4</v>
      </c>
      <c r="K39" s="10">
        <v>60</v>
      </c>
    </row>
    <row r="40" spans="1:11" ht="20.100000000000001" customHeight="1" x14ac:dyDescent="0.3">
      <c r="A40" s="405"/>
      <c r="B40" s="410"/>
      <c r="C40" s="430"/>
      <c r="D40" s="387"/>
      <c r="E40" s="431"/>
      <c r="F40" s="399"/>
      <c r="G40" s="391"/>
      <c r="H40" s="274" t="s">
        <v>95</v>
      </c>
      <c r="I40" s="11" t="s">
        <v>96</v>
      </c>
      <c r="J40" s="68">
        <v>4</v>
      </c>
      <c r="K40" s="10">
        <v>60</v>
      </c>
    </row>
    <row r="41" spans="1:11" ht="20.100000000000001" customHeight="1" x14ac:dyDescent="0.3">
      <c r="A41" s="405"/>
      <c r="B41" s="410"/>
      <c r="C41" s="430"/>
      <c r="D41" s="387"/>
      <c r="E41" s="431"/>
      <c r="F41" s="399"/>
      <c r="G41" s="391"/>
      <c r="H41" s="274" t="s">
        <v>97</v>
      </c>
      <c r="I41" s="11" t="s">
        <v>98</v>
      </c>
      <c r="J41" s="68">
        <v>4</v>
      </c>
      <c r="K41" s="10">
        <v>60</v>
      </c>
    </row>
    <row r="42" spans="1:11" ht="20.100000000000001" customHeight="1" x14ac:dyDescent="0.3">
      <c r="A42" s="405"/>
      <c r="B42" s="410"/>
      <c r="C42" s="430"/>
      <c r="D42" s="388"/>
      <c r="E42" s="431"/>
      <c r="F42" s="400"/>
      <c r="G42" s="391"/>
      <c r="H42" s="274" t="s">
        <v>99</v>
      </c>
      <c r="I42" s="11" t="s">
        <v>100</v>
      </c>
      <c r="J42" s="68">
        <v>4</v>
      </c>
      <c r="K42" s="10">
        <v>60</v>
      </c>
    </row>
    <row r="43" spans="1:11" ht="20.100000000000001" customHeight="1" x14ac:dyDescent="0.25">
      <c r="A43" s="405"/>
      <c r="B43" s="432" t="s">
        <v>101</v>
      </c>
      <c r="C43" s="434" t="s">
        <v>102</v>
      </c>
      <c r="D43" s="438" t="s">
        <v>28</v>
      </c>
      <c r="E43" s="436">
        <v>4</v>
      </c>
      <c r="F43" s="427">
        <v>60</v>
      </c>
      <c r="G43" s="443" t="s">
        <v>11</v>
      </c>
      <c r="H43" s="273" t="s">
        <v>103</v>
      </c>
      <c r="I43" s="37" t="s">
        <v>104</v>
      </c>
      <c r="J43" s="59">
        <v>4</v>
      </c>
      <c r="K43" s="59">
        <v>60</v>
      </c>
    </row>
    <row r="44" spans="1:11" ht="20.100000000000001" customHeight="1" x14ac:dyDescent="0.25">
      <c r="A44" s="405"/>
      <c r="B44" s="432"/>
      <c r="C44" s="434"/>
      <c r="D44" s="436"/>
      <c r="E44" s="436"/>
      <c r="F44" s="427"/>
      <c r="G44" s="444"/>
      <c r="H44" s="273" t="s">
        <v>105</v>
      </c>
      <c r="I44" s="37" t="s">
        <v>106</v>
      </c>
      <c r="J44" s="59">
        <v>4</v>
      </c>
      <c r="K44" s="59">
        <v>90</v>
      </c>
    </row>
    <row r="45" spans="1:11" ht="20.100000000000001" customHeight="1" x14ac:dyDescent="0.25">
      <c r="A45" s="405"/>
      <c r="B45" s="432"/>
      <c r="C45" s="434"/>
      <c r="D45" s="436"/>
      <c r="E45" s="436"/>
      <c r="F45" s="427"/>
      <c r="G45" s="444"/>
      <c r="H45" s="273" t="s">
        <v>107</v>
      </c>
      <c r="I45" s="37" t="s">
        <v>104</v>
      </c>
      <c r="J45" s="59">
        <v>4</v>
      </c>
      <c r="K45" s="59">
        <v>60</v>
      </c>
    </row>
    <row r="46" spans="1:11" ht="20.100000000000001" customHeight="1" thickBot="1" x14ac:dyDescent="0.3">
      <c r="A46" s="406"/>
      <c r="B46" s="433"/>
      <c r="C46" s="435"/>
      <c r="D46" s="437"/>
      <c r="E46" s="437"/>
      <c r="F46" s="442"/>
      <c r="G46" s="445"/>
      <c r="H46" s="273" t="s">
        <v>108</v>
      </c>
      <c r="I46" s="37" t="s">
        <v>106</v>
      </c>
      <c r="J46" s="59">
        <v>4</v>
      </c>
      <c r="K46" s="59">
        <v>90</v>
      </c>
    </row>
    <row r="47" spans="1:11" ht="20.100000000000001" customHeight="1" thickTop="1" x14ac:dyDescent="0.25">
      <c r="A47" s="25"/>
      <c r="C47" s="390" t="s">
        <v>109</v>
      </c>
      <c r="D47" s="390"/>
      <c r="E47" s="28">
        <f>SUM(E25:E46)</f>
        <v>24</v>
      </c>
      <c r="F47" s="28">
        <f>SUM(F25:F46)</f>
        <v>360</v>
      </c>
    </row>
    <row r="48" spans="1:11" ht="20.100000000000001" customHeight="1" x14ac:dyDescent="0.25">
      <c r="A48" s="25"/>
      <c r="C48" s="26"/>
    </row>
    <row r="49" spans="1:11" ht="20.100000000000001" customHeight="1" thickBot="1" x14ac:dyDescent="0.3">
      <c r="G49" s="27"/>
    </row>
    <row r="50" spans="1:11" ht="20.100000000000001" customHeight="1" thickTop="1" x14ac:dyDescent="0.25">
      <c r="A50" s="404" t="s">
        <v>110</v>
      </c>
      <c r="B50" s="257" t="s">
        <v>111</v>
      </c>
      <c r="C50" s="32" t="s">
        <v>112</v>
      </c>
      <c r="D50" s="33" t="s">
        <v>20</v>
      </c>
      <c r="E50" s="33">
        <v>3</v>
      </c>
      <c r="F50" s="34">
        <v>45</v>
      </c>
      <c r="G50" s="30"/>
      <c r="H50" s="268"/>
      <c r="I50" s="6"/>
      <c r="J50" s="7"/>
      <c r="K50" s="7"/>
    </row>
    <row r="51" spans="1:11" ht="20.100000000000001" customHeight="1" x14ac:dyDescent="0.25">
      <c r="A51" s="405"/>
      <c r="B51" s="282" t="s">
        <v>113</v>
      </c>
      <c r="C51" s="13" t="s">
        <v>114</v>
      </c>
      <c r="D51" s="14" t="s">
        <v>20</v>
      </c>
      <c r="E51" s="14">
        <v>2</v>
      </c>
      <c r="F51" s="35">
        <v>30</v>
      </c>
      <c r="G51" s="31"/>
      <c r="H51" s="269"/>
      <c r="I51" s="13"/>
      <c r="J51" s="14"/>
      <c r="K51" s="14"/>
    </row>
    <row r="52" spans="1:11" ht="20.100000000000001" customHeight="1" x14ac:dyDescent="0.25">
      <c r="A52" s="405"/>
      <c r="B52" s="392" t="s">
        <v>115</v>
      </c>
      <c r="C52" s="395" t="s">
        <v>116</v>
      </c>
      <c r="D52" s="389" t="s">
        <v>20</v>
      </c>
      <c r="E52" s="389">
        <v>4</v>
      </c>
      <c r="F52" s="398">
        <v>60</v>
      </c>
      <c r="G52" s="376" t="s">
        <v>117</v>
      </c>
      <c r="H52" s="268" t="s">
        <v>118</v>
      </c>
      <c r="I52" s="6" t="s">
        <v>119</v>
      </c>
      <c r="J52" s="10">
        <v>2</v>
      </c>
      <c r="K52" s="10">
        <v>30</v>
      </c>
    </row>
    <row r="53" spans="1:11" ht="20.100000000000001" customHeight="1" x14ac:dyDescent="0.25">
      <c r="A53" s="405"/>
      <c r="B53" s="393"/>
      <c r="C53" s="396"/>
      <c r="D53" s="387"/>
      <c r="E53" s="387"/>
      <c r="F53" s="399"/>
      <c r="G53" s="411"/>
      <c r="H53" s="346" t="s">
        <v>120</v>
      </c>
      <c r="I53" s="347"/>
      <c r="J53" s="117"/>
      <c r="K53" s="118"/>
    </row>
    <row r="54" spans="1:11" ht="20.100000000000001" customHeight="1" x14ac:dyDescent="0.25">
      <c r="A54" s="405"/>
      <c r="B54" s="394"/>
      <c r="C54" s="397"/>
      <c r="D54" s="388"/>
      <c r="E54" s="388"/>
      <c r="F54" s="400"/>
      <c r="G54" s="378"/>
      <c r="H54" s="268" t="s">
        <v>121</v>
      </c>
      <c r="I54" s="6" t="s">
        <v>122</v>
      </c>
      <c r="J54" s="10">
        <v>4</v>
      </c>
      <c r="K54" s="10">
        <v>60</v>
      </c>
    </row>
    <row r="55" spans="1:11" ht="20.100000000000001" customHeight="1" x14ac:dyDescent="0.3">
      <c r="A55" s="405"/>
      <c r="B55" s="379" t="s">
        <v>123</v>
      </c>
      <c r="C55" s="412" t="s">
        <v>124</v>
      </c>
      <c r="D55" s="383" t="s">
        <v>28</v>
      </c>
      <c r="E55" s="413">
        <v>4</v>
      </c>
      <c r="F55" s="414">
        <v>60</v>
      </c>
      <c r="G55" s="448" t="s">
        <v>11</v>
      </c>
      <c r="H55" s="288" t="s">
        <v>125</v>
      </c>
      <c r="I55" s="15" t="s">
        <v>126</v>
      </c>
      <c r="J55" s="122">
        <v>4</v>
      </c>
      <c r="K55" s="123">
        <v>90</v>
      </c>
    </row>
    <row r="56" spans="1:11" ht="20.100000000000001" customHeight="1" x14ac:dyDescent="0.3">
      <c r="A56" s="405"/>
      <c r="B56" s="379"/>
      <c r="C56" s="412"/>
      <c r="D56" s="384"/>
      <c r="E56" s="413"/>
      <c r="F56" s="415"/>
      <c r="G56" s="448"/>
      <c r="H56" s="288" t="s">
        <v>127</v>
      </c>
      <c r="I56" s="15" t="s">
        <v>128</v>
      </c>
      <c r="J56" s="122">
        <v>4</v>
      </c>
      <c r="K56" s="123">
        <v>90</v>
      </c>
    </row>
    <row r="57" spans="1:11" ht="20.100000000000001" customHeight="1" x14ac:dyDescent="0.3">
      <c r="A57" s="405"/>
      <c r="B57" s="379"/>
      <c r="C57" s="412"/>
      <c r="D57" s="385"/>
      <c r="E57" s="413"/>
      <c r="F57" s="416"/>
      <c r="G57" s="448"/>
      <c r="H57" s="288" t="s">
        <v>129</v>
      </c>
      <c r="I57" s="15" t="s">
        <v>126</v>
      </c>
      <c r="J57" s="122">
        <v>4</v>
      </c>
      <c r="K57" s="123">
        <v>60</v>
      </c>
    </row>
    <row r="58" spans="1:11" ht="20.100000000000001" customHeight="1" x14ac:dyDescent="0.3">
      <c r="A58" s="405"/>
      <c r="B58" s="410" t="s">
        <v>130</v>
      </c>
      <c r="C58" s="430" t="s">
        <v>131</v>
      </c>
      <c r="D58" s="389" t="s">
        <v>28</v>
      </c>
      <c r="E58" s="431">
        <v>5</v>
      </c>
      <c r="F58" s="398">
        <v>75</v>
      </c>
      <c r="G58" s="391" t="s">
        <v>11</v>
      </c>
      <c r="H58" s="274" t="s">
        <v>132</v>
      </c>
      <c r="I58" s="11" t="s">
        <v>133</v>
      </c>
      <c r="J58" s="68">
        <v>4</v>
      </c>
      <c r="K58" s="10">
        <v>60</v>
      </c>
    </row>
    <row r="59" spans="1:11" ht="20.100000000000001" customHeight="1" x14ac:dyDescent="0.3">
      <c r="A59" s="405"/>
      <c r="B59" s="410"/>
      <c r="C59" s="430"/>
      <c r="D59" s="387"/>
      <c r="E59" s="431"/>
      <c r="F59" s="399"/>
      <c r="G59" s="391"/>
      <c r="H59" s="268" t="s">
        <v>134</v>
      </c>
      <c r="I59" s="11" t="s">
        <v>135</v>
      </c>
      <c r="J59" s="10">
        <v>2</v>
      </c>
      <c r="K59" s="10">
        <v>30</v>
      </c>
    </row>
    <row r="60" spans="1:11" ht="20.100000000000001" customHeight="1" x14ac:dyDescent="0.3">
      <c r="A60" s="405"/>
      <c r="B60" s="410"/>
      <c r="C60" s="430"/>
      <c r="D60" s="387"/>
      <c r="E60" s="431"/>
      <c r="F60" s="399"/>
      <c r="G60" s="391"/>
      <c r="H60" s="268" t="s">
        <v>136</v>
      </c>
      <c r="I60" s="11" t="s">
        <v>137</v>
      </c>
      <c r="J60" s="10">
        <v>2</v>
      </c>
      <c r="K60" s="10">
        <v>30</v>
      </c>
    </row>
    <row r="61" spans="1:11" ht="20.100000000000001" customHeight="1" x14ac:dyDescent="0.3">
      <c r="A61" s="405"/>
      <c r="B61" s="410"/>
      <c r="C61" s="430"/>
      <c r="D61" s="387"/>
      <c r="E61" s="431"/>
      <c r="F61" s="399"/>
      <c r="G61" s="391"/>
      <c r="H61" s="268" t="s">
        <v>138</v>
      </c>
      <c r="I61" s="11" t="s">
        <v>139</v>
      </c>
      <c r="J61" s="68">
        <v>4</v>
      </c>
      <c r="K61" s="10">
        <v>60</v>
      </c>
    </row>
    <row r="62" spans="1:11" ht="20.100000000000001" customHeight="1" x14ac:dyDescent="0.3">
      <c r="A62" s="405"/>
      <c r="B62" s="410"/>
      <c r="C62" s="430"/>
      <c r="D62" s="387"/>
      <c r="E62" s="431"/>
      <c r="F62" s="399"/>
      <c r="G62" s="391"/>
      <c r="H62" s="268" t="s">
        <v>140</v>
      </c>
      <c r="I62" s="11" t="s">
        <v>141</v>
      </c>
      <c r="J62" s="10">
        <v>2</v>
      </c>
      <c r="K62" s="10">
        <v>30</v>
      </c>
    </row>
    <row r="63" spans="1:11" ht="20.100000000000001" customHeight="1" x14ac:dyDescent="0.25">
      <c r="A63" s="405"/>
      <c r="B63" s="410"/>
      <c r="C63" s="430"/>
      <c r="D63" s="388"/>
      <c r="E63" s="431"/>
      <c r="F63" s="400"/>
      <c r="G63" s="391"/>
      <c r="H63" s="286" t="s">
        <v>142</v>
      </c>
      <c r="I63" s="12" t="s">
        <v>143</v>
      </c>
      <c r="J63" s="10">
        <v>5</v>
      </c>
      <c r="K63" s="10">
        <v>75</v>
      </c>
    </row>
    <row r="64" spans="1:11" ht="20.100000000000001" customHeight="1" x14ac:dyDescent="0.3">
      <c r="A64" s="405"/>
      <c r="B64" s="417" t="s">
        <v>144</v>
      </c>
      <c r="C64" s="380" t="s">
        <v>145</v>
      </c>
      <c r="D64" s="383" t="s">
        <v>28</v>
      </c>
      <c r="E64" s="383">
        <v>4</v>
      </c>
      <c r="F64" s="414">
        <v>60</v>
      </c>
      <c r="G64" s="420" t="s">
        <v>11</v>
      </c>
      <c r="H64" s="269" t="s">
        <v>146</v>
      </c>
      <c r="I64" s="13" t="s">
        <v>147</v>
      </c>
      <c r="J64" s="122">
        <v>4</v>
      </c>
      <c r="K64" s="123">
        <v>60</v>
      </c>
    </row>
    <row r="65" spans="1:11" ht="20.100000000000001" customHeight="1" x14ac:dyDescent="0.3">
      <c r="A65" s="405"/>
      <c r="B65" s="418"/>
      <c r="C65" s="381"/>
      <c r="D65" s="384"/>
      <c r="E65" s="384"/>
      <c r="F65" s="415"/>
      <c r="G65" s="421"/>
      <c r="H65" s="269" t="s">
        <v>148</v>
      </c>
      <c r="I65" s="13" t="s">
        <v>149</v>
      </c>
      <c r="J65" s="122">
        <v>4</v>
      </c>
      <c r="K65" s="123">
        <v>75</v>
      </c>
    </row>
    <row r="66" spans="1:11" ht="20.100000000000001" customHeight="1" x14ac:dyDescent="0.3">
      <c r="A66" s="405"/>
      <c r="B66" s="418"/>
      <c r="C66" s="381"/>
      <c r="D66" s="384"/>
      <c r="E66" s="384"/>
      <c r="F66" s="415"/>
      <c r="G66" s="421"/>
      <c r="H66" s="269" t="s">
        <v>150</v>
      </c>
      <c r="I66" s="13" t="s">
        <v>147</v>
      </c>
      <c r="J66" s="122">
        <v>4</v>
      </c>
      <c r="K66" s="123">
        <v>75</v>
      </c>
    </row>
    <row r="67" spans="1:11" ht="20.100000000000001" customHeight="1" x14ac:dyDescent="0.3">
      <c r="A67" s="405"/>
      <c r="B67" s="418"/>
      <c r="C67" s="381"/>
      <c r="D67" s="384"/>
      <c r="E67" s="384"/>
      <c r="F67" s="415"/>
      <c r="G67" s="421"/>
      <c r="H67" s="269" t="s">
        <v>151</v>
      </c>
      <c r="I67" s="13" t="s">
        <v>152</v>
      </c>
      <c r="J67" s="122">
        <v>4</v>
      </c>
      <c r="K67" s="123">
        <v>75</v>
      </c>
    </row>
    <row r="68" spans="1:11" ht="20.100000000000001" customHeight="1" x14ac:dyDescent="0.3">
      <c r="A68" s="405"/>
      <c r="B68" s="418"/>
      <c r="C68" s="381"/>
      <c r="D68" s="384"/>
      <c r="E68" s="384"/>
      <c r="F68" s="415"/>
      <c r="G68" s="421"/>
      <c r="H68" s="269" t="s">
        <v>153</v>
      </c>
      <c r="I68" s="13" t="s">
        <v>147</v>
      </c>
      <c r="J68" s="122">
        <v>4</v>
      </c>
      <c r="K68" s="123">
        <v>60</v>
      </c>
    </row>
    <row r="69" spans="1:11" ht="20.100000000000001" customHeight="1" x14ac:dyDescent="0.3">
      <c r="A69" s="405"/>
      <c r="B69" s="419"/>
      <c r="C69" s="382"/>
      <c r="D69" s="385"/>
      <c r="E69" s="385"/>
      <c r="F69" s="416"/>
      <c r="G69" s="422"/>
      <c r="H69" s="269" t="s">
        <v>154</v>
      </c>
      <c r="I69" s="13" t="s">
        <v>152</v>
      </c>
      <c r="J69" s="122">
        <v>4</v>
      </c>
      <c r="K69" s="123">
        <v>60</v>
      </c>
    </row>
    <row r="70" spans="1:11" ht="20.100000000000001" customHeight="1" x14ac:dyDescent="0.25">
      <c r="A70" s="405"/>
      <c r="B70" s="231" t="s">
        <v>1086</v>
      </c>
      <c r="C70" s="19" t="s">
        <v>1087</v>
      </c>
      <c r="D70" s="43" t="s">
        <v>211</v>
      </c>
      <c r="E70" s="43">
        <v>3</v>
      </c>
      <c r="F70" s="36">
        <v>45</v>
      </c>
      <c r="G70" s="80"/>
      <c r="H70" s="268"/>
      <c r="I70" s="6"/>
      <c r="J70" s="7"/>
      <c r="K70" s="7"/>
    </row>
    <row r="71" spans="1:11" ht="20.100000000000001" customHeight="1" thickBot="1" x14ac:dyDescent="0.3">
      <c r="A71" s="406"/>
      <c r="B71" s="256" t="s">
        <v>1088</v>
      </c>
      <c r="C71" s="60" t="s">
        <v>1089</v>
      </c>
      <c r="D71" s="61" t="s">
        <v>211</v>
      </c>
      <c r="E71" s="61">
        <v>3</v>
      </c>
      <c r="F71" s="69">
        <v>45</v>
      </c>
      <c r="G71" s="45"/>
      <c r="H71" s="273"/>
      <c r="I71" s="37"/>
      <c r="J71" s="38"/>
      <c r="K71" s="38"/>
    </row>
    <row r="72" spans="1:11" ht="20.100000000000001" customHeight="1" thickTop="1" x14ac:dyDescent="0.25">
      <c r="A72" s="25"/>
      <c r="C72" s="390" t="s">
        <v>167</v>
      </c>
      <c r="D72" s="390"/>
      <c r="E72" s="28">
        <f>SUM(E50:E71)</f>
        <v>28</v>
      </c>
      <c r="F72" s="28">
        <f>SUM(F50:F71)</f>
        <v>420</v>
      </c>
      <c r="J72" s="2"/>
      <c r="K72" s="2"/>
    </row>
    <row r="73" spans="1:11" ht="20.100000000000001" customHeight="1" x14ac:dyDescent="0.25">
      <c r="A73" s="25"/>
      <c r="J73" s="2"/>
      <c r="K73" s="2"/>
    </row>
    <row r="74" spans="1:11" ht="20.100000000000001" customHeight="1" thickBot="1" x14ac:dyDescent="0.3">
      <c r="G74" s="27"/>
    </row>
    <row r="75" spans="1:11" ht="20.100000000000001" customHeight="1" thickTop="1" x14ac:dyDescent="0.25">
      <c r="A75" s="404" t="s">
        <v>168</v>
      </c>
      <c r="B75" s="253" t="s">
        <v>169</v>
      </c>
      <c r="C75" s="32" t="s">
        <v>170</v>
      </c>
      <c r="D75" s="33" t="s">
        <v>20</v>
      </c>
      <c r="E75" s="33">
        <v>3</v>
      </c>
      <c r="F75" s="34">
        <v>45</v>
      </c>
      <c r="G75" s="30"/>
      <c r="H75" s="268"/>
      <c r="I75" s="6"/>
      <c r="J75" s="7"/>
      <c r="K75" s="7"/>
    </row>
    <row r="76" spans="1:11" ht="20.100000000000001" customHeight="1" x14ac:dyDescent="0.25">
      <c r="A76" s="405"/>
      <c r="B76" s="254" t="s">
        <v>171</v>
      </c>
      <c r="C76" s="13" t="s">
        <v>172</v>
      </c>
      <c r="D76" s="14" t="s">
        <v>20</v>
      </c>
      <c r="E76" s="14">
        <v>4</v>
      </c>
      <c r="F76" s="35">
        <v>60</v>
      </c>
      <c r="G76" s="31" t="s">
        <v>173</v>
      </c>
      <c r="H76" s="269" t="s">
        <v>174</v>
      </c>
      <c r="I76" s="13" t="s">
        <v>175</v>
      </c>
      <c r="J76" s="123">
        <v>4</v>
      </c>
      <c r="K76" s="123">
        <v>60</v>
      </c>
    </row>
    <row r="77" spans="1:11" ht="20.100000000000001" customHeight="1" x14ac:dyDescent="0.25">
      <c r="A77" s="405"/>
      <c r="B77" s="446" t="s">
        <v>176</v>
      </c>
      <c r="C77" s="395" t="s">
        <v>177</v>
      </c>
      <c r="D77" s="389" t="s">
        <v>10</v>
      </c>
      <c r="E77" s="389">
        <v>4</v>
      </c>
      <c r="F77" s="398">
        <v>60</v>
      </c>
      <c r="G77" s="376" t="s">
        <v>11</v>
      </c>
      <c r="H77" s="268" t="s">
        <v>178</v>
      </c>
      <c r="I77" s="41" t="s">
        <v>179</v>
      </c>
      <c r="J77" s="181">
        <v>4</v>
      </c>
      <c r="K77" s="10">
        <v>60</v>
      </c>
    </row>
    <row r="78" spans="1:11" ht="20.100000000000001" customHeight="1" x14ac:dyDescent="0.25">
      <c r="A78" s="405"/>
      <c r="B78" s="447"/>
      <c r="C78" s="397"/>
      <c r="D78" s="388"/>
      <c r="E78" s="388"/>
      <c r="F78" s="400"/>
      <c r="G78" s="378"/>
      <c r="H78" s="268" t="s">
        <v>180</v>
      </c>
      <c r="I78" s="41" t="s">
        <v>181</v>
      </c>
      <c r="J78" s="181">
        <v>4</v>
      </c>
      <c r="K78" s="10">
        <v>60</v>
      </c>
    </row>
    <row r="79" spans="1:11" ht="20.100000000000001" customHeight="1" x14ac:dyDescent="0.3">
      <c r="A79" s="405"/>
      <c r="B79" s="517" t="s">
        <v>182</v>
      </c>
      <c r="C79" s="514" t="s">
        <v>183</v>
      </c>
      <c r="D79" s="458" t="s">
        <v>28</v>
      </c>
      <c r="E79" s="458">
        <v>4</v>
      </c>
      <c r="F79" s="460">
        <v>60</v>
      </c>
      <c r="G79" s="443" t="s">
        <v>11</v>
      </c>
      <c r="H79" s="271" t="s">
        <v>184</v>
      </c>
      <c r="I79" s="39" t="s">
        <v>185</v>
      </c>
      <c r="J79" s="135">
        <v>4</v>
      </c>
      <c r="K79" s="59">
        <v>60</v>
      </c>
    </row>
    <row r="80" spans="1:11" ht="20.100000000000001" customHeight="1" x14ac:dyDescent="0.3">
      <c r="A80" s="405"/>
      <c r="B80" s="518"/>
      <c r="C80" s="519"/>
      <c r="D80" s="463"/>
      <c r="E80" s="459"/>
      <c r="F80" s="461"/>
      <c r="G80" s="444"/>
      <c r="H80" s="344" t="s">
        <v>186</v>
      </c>
      <c r="I80" s="345" t="s">
        <v>185</v>
      </c>
      <c r="J80" s="183">
        <v>4</v>
      </c>
      <c r="K80" s="93">
        <v>60</v>
      </c>
    </row>
    <row r="81" spans="1:11" ht="20.100000000000001" customHeight="1" x14ac:dyDescent="0.3">
      <c r="A81" s="405"/>
      <c r="B81" s="392" t="s">
        <v>187</v>
      </c>
      <c r="C81" s="395" t="s">
        <v>188</v>
      </c>
      <c r="D81" s="389" t="s">
        <v>28</v>
      </c>
      <c r="E81" s="389">
        <v>6</v>
      </c>
      <c r="F81" s="398">
        <v>90</v>
      </c>
      <c r="G81" s="376" t="s">
        <v>11</v>
      </c>
      <c r="H81" s="268" t="s">
        <v>189</v>
      </c>
      <c r="I81" s="11" t="s">
        <v>190</v>
      </c>
      <c r="J81" s="68">
        <v>6</v>
      </c>
      <c r="K81" s="10">
        <v>90</v>
      </c>
    </row>
    <row r="82" spans="1:11" ht="20.100000000000001" customHeight="1" x14ac:dyDescent="0.3">
      <c r="A82" s="405"/>
      <c r="B82" s="393"/>
      <c r="C82" s="396"/>
      <c r="D82" s="387"/>
      <c r="E82" s="387"/>
      <c r="F82" s="399"/>
      <c r="G82" s="377"/>
      <c r="H82" s="268" t="s">
        <v>191</v>
      </c>
      <c r="I82" s="11" t="s">
        <v>192</v>
      </c>
      <c r="J82" s="68">
        <v>4</v>
      </c>
      <c r="K82" s="10">
        <v>60</v>
      </c>
    </row>
    <row r="83" spans="1:11" ht="20.100000000000001" customHeight="1" x14ac:dyDescent="0.3">
      <c r="A83" s="405"/>
      <c r="B83" s="393"/>
      <c r="C83" s="396"/>
      <c r="D83" s="387"/>
      <c r="E83" s="387"/>
      <c r="F83" s="399"/>
      <c r="G83" s="377"/>
      <c r="H83" s="286" t="s">
        <v>193</v>
      </c>
      <c r="I83" s="12" t="s">
        <v>194</v>
      </c>
      <c r="J83" s="68">
        <v>4</v>
      </c>
      <c r="K83" s="10">
        <v>60</v>
      </c>
    </row>
    <row r="84" spans="1:11" ht="20.100000000000001" customHeight="1" x14ac:dyDescent="0.3">
      <c r="A84" s="405"/>
      <c r="B84" s="393"/>
      <c r="C84" s="396"/>
      <c r="D84" s="387"/>
      <c r="E84" s="387"/>
      <c r="F84" s="399"/>
      <c r="G84" s="377"/>
      <c r="H84" s="286" t="s">
        <v>195</v>
      </c>
      <c r="I84" s="12" t="s">
        <v>196</v>
      </c>
      <c r="J84" s="68">
        <v>2</v>
      </c>
      <c r="K84" s="10">
        <v>30</v>
      </c>
    </row>
    <row r="85" spans="1:11" ht="20.100000000000001" customHeight="1" x14ac:dyDescent="0.3">
      <c r="A85" s="405"/>
      <c r="B85" s="393"/>
      <c r="C85" s="396"/>
      <c r="D85" s="388"/>
      <c r="E85" s="387"/>
      <c r="F85" s="399"/>
      <c r="G85" s="378"/>
      <c r="H85" s="268" t="s">
        <v>197</v>
      </c>
      <c r="I85" s="6" t="s">
        <v>198</v>
      </c>
      <c r="J85" s="68">
        <v>2</v>
      </c>
      <c r="K85" s="10">
        <v>30</v>
      </c>
    </row>
    <row r="86" spans="1:11" ht="20.100000000000001" customHeight="1" x14ac:dyDescent="0.3">
      <c r="A86" s="405"/>
      <c r="B86" s="512" t="s">
        <v>240</v>
      </c>
      <c r="C86" s="514" t="s">
        <v>241</v>
      </c>
      <c r="D86" s="458" t="s">
        <v>157</v>
      </c>
      <c r="E86" s="458">
        <v>3</v>
      </c>
      <c r="F86" s="460">
        <v>45</v>
      </c>
      <c r="G86" s="443" t="s">
        <v>11</v>
      </c>
      <c r="H86" s="271" t="s">
        <v>242</v>
      </c>
      <c r="I86" s="39" t="s">
        <v>243</v>
      </c>
      <c r="J86" s="135">
        <v>3</v>
      </c>
      <c r="K86" s="59">
        <v>45</v>
      </c>
    </row>
    <row r="87" spans="1:11" ht="20.100000000000001" customHeight="1" x14ac:dyDescent="0.3">
      <c r="A87" s="405"/>
      <c r="B87" s="593"/>
      <c r="C87" s="594"/>
      <c r="D87" s="463"/>
      <c r="E87" s="463"/>
      <c r="F87" s="592"/>
      <c r="G87" s="445"/>
      <c r="H87" s="271" t="s">
        <v>244</v>
      </c>
      <c r="I87" s="39" t="s">
        <v>243</v>
      </c>
      <c r="J87" s="135">
        <v>4</v>
      </c>
      <c r="K87" s="59">
        <v>60</v>
      </c>
    </row>
    <row r="88" spans="1:11" ht="20.100000000000001" customHeight="1" thickBot="1" x14ac:dyDescent="0.35">
      <c r="A88" s="406"/>
      <c r="B88" s="259" t="s">
        <v>1090</v>
      </c>
      <c r="C88" s="153" t="s">
        <v>1091</v>
      </c>
      <c r="D88" s="154" t="s">
        <v>211</v>
      </c>
      <c r="E88" s="154">
        <v>3</v>
      </c>
      <c r="F88" s="155">
        <v>45</v>
      </c>
      <c r="G88" s="30"/>
      <c r="H88" s="274"/>
      <c r="I88" s="6"/>
      <c r="J88" s="7"/>
      <c r="K88" s="7"/>
    </row>
    <row r="89" spans="1:11" ht="21.75" thickTop="1" x14ac:dyDescent="0.25">
      <c r="C89" s="390" t="s">
        <v>212</v>
      </c>
      <c r="D89" s="390"/>
      <c r="E89" s="28">
        <f>SUM(E75:E88)</f>
        <v>27</v>
      </c>
      <c r="F89" s="28">
        <f>SUM(F75:F88)</f>
        <v>405</v>
      </c>
    </row>
    <row r="91" spans="1:11" ht="19.5" thickBot="1" x14ac:dyDescent="0.3"/>
    <row r="92" spans="1:11" ht="20.100000000000001" customHeight="1" thickTop="1" x14ac:dyDescent="0.25">
      <c r="A92" s="404" t="s">
        <v>213</v>
      </c>
      <c r="B92" s="257" t="s">
        <v>1092</v>
      </c>
      <c r="C92" s="32" t="s">
        <v>1093</v>
      </c>
      <c r="D92" s="33" t="s">
        <v>211</v>
      </c>
      <c r="E92" s="33">
        <v>2</v>
      </c>
      <c r="F92" s="34">
        <v>30</v>
      </c>
      <c r="G92" s="30"/>
      <c r="H92" s="268"/>
      <c r="I92" s="6"/>
      <c r="J92" s="7"/>
      <c r="K92" s="7"/>
    </row>
    <row r="93" spans="1:11" ht="20.100000000000001" customHeight="1" x14ac:dyDescent="0.25">
      <c r="A93" s="405"/>
      <c r="B93" s="250" t="s">
        <v>1094</v>
      </c>
      <c r="C93" s="165" t="s">
        <v>1095</v>
      </c>
      <c r="D93" s="166" t="s">
        <v>211</v>
      </c>
      <c r="E93" s="166">
        <v>3</v>
      </c>
      <c r="F93" s="112">
        <v>45</v>
      </c>
      <c r="G93" s="137" t="s">
        <v>173</v>
      </c>
      <c r="H93" s="273" t="s">
        <v>1096</v>
      </c>
      <c r="I93" s="37" t="s">
        <v>1097</v>
      </c>
      <c r="J93" s="38">
        <v>3</v>
      </c>
      <c r="K93" s="38">
        <v>45</v>
      </c>
    </row>
    <row r="94" spans="1:11" ht="20.100000000000001" customHeight="1" x14ac:dyDescent="0.25">
      <c r="A94" s="405"/>
      <c r="B94" s="245" t="s">
        <v>1098</v>
      </c>
      <c r="C94" s="9" t="s">
        <v>1099</v>
      </c>
      <c r="D94" s="10" t="s">
        <v>211</v>
      </c>
      <c r="E94" s="10">
        <v>4</v>
      </c>
      <c r="F94" s="136">
        <v>60</v>
      </c>
      <c r="G94" s="142" t="s">
        <v>173</v>
      </c>
      <c r="H94" s="268" t="s">
        <v>1100</v>
      </c>
      <c r="I94" s="6" t="s">
        <v>1101</v>
      </c>
      <c r="J94" s="7">
        <v>4</v>
      </c>
      <c r="K94" s="7">
        <v>60</v>
      </c>
    </row>
    <row r="95" spans="1:11" ht="20.100000000000001" customHeight="1" x14ac:dyDescent="0.25">
      <c r="A95" s="405"/>
      <c r="B95" s="490" t="s">
        <v>274</v>
      </c>
      <c r="C95" s="464" t="s">
        <v>275</v>
      </c>
      <c r="D95" s="438" t="s">
        <v>157</v>
      </c>
      <c r="E95" s="438">
        <v>3</v>
      </c>
      <c r="F95" s="426">
        <v>45</v>
      </c>
      <c r="G95" s="443" t="s">
        <v>11</v>
      </c>
      <c r="H95" s="162" t="s">
        <v>276</v>
      </c>
      <c r="I95" s="37" t="s">
        <v>277</v>
      </c>
      <c r="J95" s="38">
        <v>3</v>
      </c>
      <c r="K95" s="38">
        <v>45</v>
      </c>
    </row>
    <row r="96" spans="1:11" ht="20.100000000000001" customHeight="1" x14ac:dyDescent="0.25">
      <c r="A96" s="405"/>
      <c r="B96" s="491"/>
      <c r="C96" s="465"/>
      <c r="D96" s="439"/>
      <c r="E96" s="439"/>
      <c r="F96" s="428"/>
      <c r="G96" s="445"/>
      <c r="H96" s="273" t="s">
        <v>278</v>
      </c>
      <c r="I96" s="37" t="s">
        <v>279</v>
      </c>
      <c r="J96" s="38">
        <v>4</v>
      </c>
      <c r="K96" s="38">
        <v>60</v>
      </c>
    </row>
    <row r="97" spans="1:11" ht="20.100000000000001" customHeight="1" x14ac:dyDescent="0.3">
      <c r="A97" s="405"/>
      <c r="B97" s="258" t="s">
        <v>1102</v>
      </c>
      <c r="C97" s="6" t="s">
        <v>1103</v>
      </c>
      <c r="D97" s="7" t="s">
        <v>211</v>
      </c>
      <c r="E97" s="7">
        <v>4</v>
      </c>
      <c r="F97" s="144">
        <v>60</v>
      </c>
      <c r="G97" s="30" t="s">
        <v>173</v>
      </c>
      <c r="H97" s="274" t="s">
        <v>1104</v>
      </c>
      <c r="I97" s="11" t="s">
        <v>1105</v>
      </c>
      <c r="J97" s="8">
        <v>4</v>
      </c>
      <c r="K97" s="7">
        <v>60</v>
      </c>
    </row>
    <row r="98" spans="1:11" ht="20.100000000000001" customHeight="1" x14ac:dyDescent="0.3">
      <c r="A98" s="405"/>
      <c r="B98" s="255" t="s">
        <v>1106</v>
      </c>
      <c r="C98" s="37" t="s">
        <v>1107</v>
      </c>
      <c r="D98" s="38" t="s">
        <v>211</v>
      </c>
      <c r="E98" s="38">
        <v>4</v>
      </c>
      <c r="F98" s="44">
        <v>60</v>
      </c>
      <c r="G98" s="48"/>
      <c r="H98" s="271"/>
      <c r="I98" s="39"/>
      <c r="J98" s="40"/>
      <c r="K98" s="38"/>
    </row>
    <row r="99" spans="1:11" ht="20.100000000000001" customHeight="1" x14ac:dyDescent="0.25">
      <c r="A99" s="405"/>
      <c r="B99" s="230" t="s">
        <v>245</v>
      </c>
      <c r="C99" s="18" t="s">
        <v>246</v>
      </c>
      <c r="D99" s="17" t="s">
        <v>20</v>
      </c>
      <c r="E99" s="17">
        <v>2</v>
      </c>
      <c r="F99" s="144">
        <v>30</v>
      </c>
      <c r="G99" s="46" t="s">
        <v>173</v>
      </c>
      <c r="H99" s="268" t="s">
        <v>247</v>
      </c>
      <c r="I99" s="6" t="s">
        <v>246</v>
      </c>
      <c r="J99" s="7">
        <v>2</v>
      </c>
      <c r="K99" s="7">
        <v>30</v>
      </c>
    </row>
    <row r="100" spans="1:11" ht="20.100000000000001" customHeight="1" x14ac:dyDescent="0.3">
      <c r="A100" s="405"/>
      <c r="B100" s="490" t="s">
        <v>280</v>
      </c>
      <c r="C100" s="464" t="s">
        <v>281</v>
      </c>
      <c r="D100" s="438" t="s">
        <v>282</v>
      </c>
      <c r="E100" s="438">
        <v>4</v>
      </c>
      <c r="F100" s="426">
        <v>60</v>
      </c>
      <c r="G100" s="443" t="s">
        <v>11</v>
      </c>
      <c r="H100" s="162" t="s">
        <v>283</v>
      </c>
      <c r="I100" s="58" t="s">
        <v>284</v>
      </c>
      <c r="J100" s="135">
        <v>4</v>
      </c>
      <c r="K100" s="59">
        <v>60</v>
      </c>
    </row>
    <row r="101" spans="1:11" ht="20.100000000000001" customHeight="1" x14ac:dyDescent="0.3">
      <c r="A101" s="405"/>
      <c r="B101" s="432"/>
      <c r="C101" s="434"/>
      <c r="D101" s="436"/>
      <c r="E101" s="436"/>
      <c r="F101" s="427"/>
      <c r="G101" s="444"/>
      <c r="H101" s="162" t="s">
        <v>285</v>
      </c>
      <c r="I101" s="58" t="s">
        <v>284</v>
      </c>
      <c r="J101" s="135">
        <v>4</v>
      </c>
      <c r="K101" s="59">
        <v>60</v>
      </c>
    </row>
    <row r="102" spans="1:11" ht="20.100000000000001" customHeight="1" x14ac:dyDescent="0.3">
      <c r="A102" s="405"/>
      <c r="B102" s="432"/>
      <c r="C102" s="434"/>
      <c r="D102" s="436"/>
      <c r="E102" s="436"/>
      <c r="F102" s="427"/>
      <c r="G102" s="444"/>
      <c r="H102" s="162" t="s">
        <v>286</v>
      </c>
      <c r="I102" s="58" t="s">
        <v>287</v>
      </c>
      <c r="J102" s="135">
        <v>4</v>
      </c>
      <c r="K102" s="59">
        <v>60</v>
      </c>
    </row>
    <row r="103" spans="1:11" ht="20.100000000000001" customHeight="1" x14ac:dyDescent="0.3">
      <c r="A103" s="405"/>
      <c r="B103" s="432"/>
      <c r="C103" s="434"/>
      <c r="D103" s="436"/>
      <c r="E103" s="436"/>
      <c r="F103" s="427"/>
      <c r="G103" s="444"/>
      <c r="H103" s="162" t="s">
        <v>288</v>
      </c>
      <c r="I103" s="58" t="s">
        <v>287</v>
      </c>
      <c r="J103" s="135">
        <v>4</v>
      </c>
      <c r="K103" s="59">
        <v>60</v>
      </c>
    </row>
    <row r="104" spans="1:11" ht="20.100000000000001" customHeight="1" x14ac:dyDescent="0.3">
      <c r="A104" s="405"/>
      <c r="B104" s="432"/>
      <c r="C104" s="434"/>
      <c r="D104" s="436"/>
      <c r="E104" s="436"/>
      <c r="F104" s="427"/>
      <c r="G104" s="444"/>
      <c r="H104" s="162" t="s">
        <v>289</v>
      </c>
      <c r="I104" s="58" t="s">
        <v>290</v>
      </c>
      <c r="J104" s="135">
        <v>4</v>
      </c>
      <c r="K104" s="59">
        <v>60</v>
      </c>
    </row>
    <row r="105" spans="1:11" ht="20.100000000000001" customHeight="1" x14ac:dyDescent="0.3">
      <c r="A105" s="405"/>
      <c r="B105" s="432"/>
      <c r="C105" s="434"/>
      <c r="D105" s="436"/>
      <c r="E105" s="436"/>
      <c r="F105" s="427"/>
      <c r="G105" s="444"/>
      <c r="H105" s="162" t="s">
        <v>291</v>
      </c>
      <c r="I105" s="58" t="s">
        <v>290</v>
      </c>
      <c r="J105" s="135">
        <v>4</v>
      </c>
      <c r="K105" s="59">
        <v>60</v>
      </c>
    </row>
    <row r="106" spans="1:11" ht="20.100000000000001" customHeight="1" x14ac:dyDescent="0.3">
      <c r="A106" s="405"/>
      <c r="B106" s="432"/>
      <c r="C106" s="434"/>
      <c r="D106" s="436"/>
      <c r="E106" s="436"/>
      <c r="F106" s="427"/>
      <c r="G106" s="444"/>
      <c r="H106" s="162" t="s">
        <v>292</v>
      </c>
      <c r="I106" s="58" t="s">
        <v>293</v>
      </c>
      <c r="J106" s="135">
        <v>4</v>
      </c>
      <c r="K106" s="59">
        <v>60</v>
      </c>
    </row>
    <row r="107" spans="1:11" ht="20.100000000000001" customHeight="1" x14ac:dyDescent="0.3">
      <c r="A107" s="405"/>
      <c r="B107" s="432"/>
      <c r="C107" s="434"/>
      <c r="D107" s="436"/>
      <c r="E107" s="436"/>
      <c r="F107" s="427"/>
      <c r="G107" s="444"/>
      <c r="H107" s="162" t="s">
        <v>294</v>
      </c>
      <c r="I107" s="58" t="s">
        <v>293</v>
      </c>
      <c r="J107" s="135">
        <v>4</v>
      </c>
      <c r="K107" s="59">
        <v>60</v>
      </c>
    </row>
    <row r="108" spans="1:11" ht="20.100000000000001" customHeight="1" x14ac:dyDescent="0.3">
      <c r="A108" s="405"/>
      <c r="B108" s="432"/>
      <c r="C108" s="434"/>
      <c r="D108" s="436"/>
      <c r="E108" s="436"/>
      <c r="F108" s="427"/>
      <c r="G108" s="444"/>
      <c r="H108" s="162" t="s">
        <v>295</v>
      </c>
      <c r="I108" s="58" t="s">
        <v>296</v>
      </c>
      <c r="J108" s="135">
        <v>4</v>
      </c>
      <c r="K108" s="59">
        <v>60</v>
      </c>
    </row>
    <row r="109" spans="1:11" ht="20.100000000000001" customHeight="1" x14ac:dyDescent="0.3">
      <c r="A109" s="405"/>
      <c r="B109" s="432"/>
      <c r="C109" s="434"/>
      <c r="D109" s="436"/>
      <c r="E109" s="436"/>
      <c r="F109" s="427"/>
      <c r="G109" s="444"/>
      <c r="H109" s="162" t="s">
        <v>297</v>
      </c>
      <c r="I109" s="58" t="s">
        <v>296</v>
      </c>
      <c r="J109" s="135">
        <v>4</v>
      </c>
      <c r="K109" s="59">
        <v>60</v>
      </c>
    </row>
    <row r="110" spans="1:11" ht="20.100000000000001" customHeight="1" x14ac:dyDescent="0.3">
      <c r="A110" s="405"/>
      <c r="B110" s="432"/>
      <c r="C110" s="434"/>
      <c r="D110" s="436"/>
      <c r="E110" s="436"/>
      <c r="F110" s="427"/>
      <c r="G110" s="444"/>
      <c r="H110" s="162" t="s">
        <v>298</v>
      </c>
      <c r="I110" s="58" t="s">
        <v>299</v>
      </c>
      <c r="J110" s="135">
        <v>4</v>
      </c>
      <c r="K110" s="59">
        <v>60</v>
      </c>
    </row>
    <row r="111" spans="1:11" ht="20.100000000000001" customHeight="1" thickBot="1" x14ac:dyDescent="0.35">
      <c r="A111" s="406"/>
      <c r="B111" s="433"/>
      <c r="C111" s="435"/>
      <c r="D111" s="437"/>
      <c r="E111" s="437"/>
      <c r="F111" s="442"/>
      <c r="G111" s="445"/>
      <c r="H111" s="162" t="s">
        <v>300</v>
      </c>
      <c r="I111" s="58" t="s">
        <v>299</v>
      </c>
      <c r="J111" s="135">
        <v>4</v>
      </c>
      <c r="K111" s="59">
        <v>60</v>
      </c>
    </row>
    <row r="112" spans="1:11" ht="20.100000000000001" customHeight="1" thickTop="1" x14ac:dyDescent="0.25">
      <c r="A112" s="25"/>
      <c r="C112" s="390" t="s">
        <v>248</v>
      </c>
      <c r="D112" s="390"/>
      <c r="E112" s="28">
        <f>SUM(E92:E111)</f>
        <v>26</v>
      </c>
      <c r="F112" s="28">
        <f>SUM(F92:F111)</f>
        <v>390</v>
      </c>
      <c r="J112" s="2"/>
      <c r="K112" s="2"/>
    </row>
    <row r="114" spans="1:11" ht="19.5" thickBot="1" x14ac:dyDescent="0.3"/>
    <row r="115" spans="1:11" ht="20.100000000000001" customHeight="1" thickTop="1" x14ac:dyDescent="0.25">
      <c r="A115" s="404" t="s">
        <v>249</v>
      </c>
      <c r="B115" s="257" t="s">
        <v>1108</v>
      </c>
      <c r="C115" s="32" t="s">
        <v>1109</v>
      </c>
      <c r="D115" s="33" t="s">
        <v>211</v>
      </c>
      <c r="E115" s="33">
        <v>2</v>
      </c>
      <c r="F115" s="34">
        <v>30</v>
      </c>
      <c r="G115" s="30"/>
      <c r="H115" s="268"/>
      <c r="I115" s="6"/>
      <c r="J115" s="7"/>
      <c r="K115" s="7"/>
    </row>
    <row r="116" spans="1:11" ht="20.100000000000001" customHeight="1" x14ac:dyDescent="0.25">
      <c r="A116" s="405"/>
      <c r="B116" s="534" t="s">
        <v>1110</v>
      </c>
      <c r="C116" s="598" t="s">
        <v>1111</v>
      </c>
      <c r="D116" s="540" t="s">
        <v>157</v>
      </c>
      <c r="E116" s="540">
        <v>3</v>
      </c>
      <c r="F116" s="596">
        <v>45</v>
      </c>
      <c r="G116" s="420" t="s">
        <v>11</v>
      </c>
      <c r="H116" s="264" t="s">
        <v>1112</v>
      </c>
      <c r="I116" s="121" t="s">
        <v>1113</v>
      </c>
      <c r="J116" s="123">
        <v>3</v>
      </c>
      <c r="K116" s="123">
        <v>45</v>
      </c>
    </row>
    <row r="117" spans="1:11" ht="20.100000000000001" customHeight="1" x14ac:dyDescent="0.25">
      <c r="A117" s="405"/>
      <c r="B117" s="536"/>
      <c r="C117" s="599"/>
      <c r="D117" s="542"/>
      <c r="E117" s="542"/>
      <c r="F117" s="597"/>
      <c r="G117" s="422"/>
      <c r="H117" s="269" t="s">
        <v>1114</v>
      </c>
      <c r="I117" s="13" t="s">
        <v>1115</v>
      </c>
      <c r="J117" s="14">
        <v>4</v>
      </c>
      <c r="K117" s="14">
        <v>60</v>
      </c>
    </row>
    <row r="118" spans="1:11" ht="20.100000000000001" customHeight="1" x14ac:dyDescent="0.25">
      <c r="A118" s="405"/>
      <c r="B118" s="258" t="s">
        <v>1116</v>
      </c>
      <c r="C118" s="6" t="s">
        <v>1117</v>
      </c>
      <c r="D118" s="7" t="s">
        <v>211</v>
      </c>
      <c r="E118" s="7">
        <v>4</v>
      </c>
      <c r="F118" s="36">
        <v>60</v>
      </c>
      <c r="G118" s="30" t="s">
        <v>173</v>
      </c>
      <c r="H118" s="268" t="s">
        <v>1118</v>
      </c>
      <c r="I118" s="6" t="s">
        <v>1119</v>
      </c>
      <c r="J118" s="7">
        <v>4</v>
      </c>
      <c r="K118" s="7">
        <v>60</v>
      </c>
    </row>
    <row r="119" spans="1:11" ht="20.100000000000001" customHeight="1" x14ac:dyDescent="0.25">
      <c r="A119" s="405"/>
      <c r="B119" s="169" t="s">
        <v>1120</v>
      </c>
      <c r="C119" s="171" t="s">
        <v>1018</v>
      </c>
      <c r="D119" s="173" t="s">
        <v>211</v>
      </c>
      <c r="E119" s="173">
        <v>4</v>
      </c>
      <c r="F119" s="175">
        <v>60</v>
      </c>
      <c r="G119" s="167" t="s">
        <v>173</v>
      </c>
      <c r="H119" s="273" t="s">
        <v>1121</v>
      </c>
      <c r="I119" s="171" t="s">
        <v>1018</v>
      </c>
      <c r="J119" s="173">
        <v>4</v>
      </c>
      <c r="K119" s="38">
        <v>60</v>
      </c>
    </row>
    <row r="120" spans="1:11" ht="20.100000000000001" customHeight="1" x14ac:dyDescent="0.25">
      <c r="A120" s="405"/>
      <c r="B120" s="392" t="s">
        <v>496</v>
      </c>
      <c r="C120" s="395" t="s">
        <v>497</v>
      </c>
      <c r="D120" s="389" t="s">
        <v>28</v>
      </c>
      <c r="E120" s="389">
        <v>3</v>
      </c>
      <c r="F120" s="398">
        <v>45</v>
      </c>
      <c r="G120" s="376" t="s">
        <v>11</v>
      </c>
      <c r="H120" s="161" t="s">
        <v>498</v>
      </c>
      <c r="I120" s="9" t="s">
        <v>499</v>
      </c>
      <c r="J120" s="10">
        <v>4</v>
      </c>
      <c r="K120" s="10">
        <v>60</v>
      </c>
    </row>
    <row r="121" spans="1:11" ht="20.100000000000001" customHeight="1" x14ac:dyDescent="0.25">
      <c r="A121" s="405"/>
      <c r="B121" s="394"/>
      <c r="C121" s="397"/>
      <c r="D121" s="388"/>
      <c r="E121" s="388"/>
      <c r="F121" s="400"/>
      <c r="G121" s="378"/>
      <c r="H121" s="268" t="s">
        <v>500</v>
      </c>
      <c r="I121" s="6" t="s">
        <v>499</v>
      </c>
      <c r="J121" s="7">
        <v>3</v>
      </c>
      <c r="K121" s="7">
        <v>45</v>
      </c>
    </row>
    <row r="122" spans="1:11" ht="20.100000000000001" customHeight="1" x14ac:dyDescent="0.25">
      <c r="A122" s="405"/>
      <c r="B122" s="170" t="s">
        <v>1122</v>
      </c>
      <c r="C122" s="172" t="s">
        <v>1123</v>
      </c>
      <c r="D122" s="174" t="s">
        <v>211</v>
      </c>
      <c r="E122" s="174">
        <v>4</v>
      </c>
      <c r="F122" s="176">
        <v>60</v>
      </c>
      <c r="G122" s="168"/>
      <c r="H122" s="273"/>
      <c r="I122" s="37"/>
      <c r="J122" s="38"/>
      <c r="K122" s="38"/>
    </row>
    <row r="123" spans="1:11" ht="20.100000000000001" customHeight="1" x14ac:dyDescent="0.3">
      <c r="A123" s="405"/>
      <c r="B123" s="294" t="s">
        <v>1124</v>
      </c>
      <c r="C123" s="12" t="s">
        <v>1125</v>
      </c>
      <c r="D123" s="109" t="s">
        <v>211</v>
      </c>
      <c r="E123" s="109">
        <v>3</v>
      </c>
      <c r="F123" s="110">
        <v>45</v>
      </c>
      <c r="G123" s="30" t="s">
        <v>173</v>
      </c>
      <c r="H123" s="266" t="s">
        <v>1126</v>
      </c>
      <c r="I123" s="70" t="s">
        <v>1125</v>
      </c>
      <c r="J123" s="177">
        <v>3</v>
      </c>
      <c r="K123" s="10">
        <v>45</v>
      </c>
    </row>
    <row r="124" spans="1:11" ht="20.100000000000001" customHeight="1" thickBot="1" x14ac:dyDescent="0.3">
      <c r="A124" s="406"/>
      <c r="B124" s="300" t="s">
        <v>373</v>
      </c>
      <c r="C124" s="127" t="s">
        <v>374</v>
      </c>
      <c r="D124" s="128" t="s">
        <v>56</v>
      </c>
      <c r="E124" s="128">
        <v>2</v>
      </c>
      <c r="F124" s="129">
        <v>30</v>
      </c>
      <c r="G124" s="48" t="s">
        <v>173</v>
      </c>
      <c r="H124" s="273" t="s">
        <v>375</v>
      </c>
      <c r="I124" s="37" t="s">
        <v>374</v>
      </c>
      <c r="J124" s="38">
        <v>2</v>
      </c>
      <c r="K124" s="38">
        <v>30</v>
      </c>
    </row>
    <row r="125" spans="1:11" ht="20.100000000000001" customHeight="1" thickTop="1" x14ac:dyDescent="0.25">
      <c r="A125" s="25"/>
      <c r="C125" s="390" t="s">
        <v>301</v>
      </c>
      <c r="D125" s="390"/>
      <c r="E125" s="28">
        <f>SUM(E115:E124)</f>
        <v>25</v>
      </c>
      <c r="F125" s="28">
        <f>SUM(F115:F124)</f>
        <v>375</v>
      </c>
      <c r="J125" s="2"/>
      <c r="K125" s="2"/>
    </row>
    <row r="126" spans="1:11" ht="20.100000000000001" customHeight="1" x14ac:dyDescent="0.25">
      <c r="A126" s="25"/>
      <c r="C126" s="26"/>
    </row>
    <row r="127" spans="1:11" ht="20.100000000000001" customHeight="1" thickBot="1" x14ac:dyDescent="0.3">
      <c r="G127" s="27"/>
    </row>
    <row r="128" spans="1:11" ht="20.100000000000001" customHeight="1" thickTop="1" x14ac:dyDescent="0.25">
      <c r="A128" s="404" t="s">
        <v>302</v>
      </c>
      <c r="B128" s="407" t="s">
        <v>1127</v>
      </c>
      <c r="C128" s="408" t="s">
        <v>1128</v>
      </c>
      <c r="D128" s="386" t="s">
        <v>157</v>
      </c>
      <c r="E128" s="386">
        <v>5</v>
      </c>
      <c r="F128" s="409">
        <v>75</v>
      </c>
      <c r="G128" s="376" t="s">
        <v>11</v>
      </c>
      <c r="H128" s="268" t="s">
        <v>1129</v>
      </c>
      <c r="I128" s="6" t="s">
        <v>1130</v>
      </c>
      <c r="J128" s="7">
        <v>2</v>
      </c>
      <c r="K128" s="7">
        <v>30</v>
      </c>
    </row>
    <row r="129" spans="1:11" ht="20.100000000000001" customHeight="1" x14ac:dyDescent="0.25">
      <c r="A129" s="405"/>
      <c r="B129" s="393"/>
      <c r="C129" s="396"/>
      <c r="D129" s="387"/>
      <c r="E129" s="387"/>
      <c r="F129" s="399"/>
      <c r="G129" s="377"/>
      <c r="H129" s="268" t="s">
        <v>1131</v>
      </c>
      <c r="I129" s="6" t="s">
        <v>1132</v>
      </c>
      <c r="J129" s="7">
        <v>3</v>
      </c>
      <c r="K129" s="7">
        <v>45</v>
      </c>
    </row>
    <row r="130" spans="1:11" ht="20.100000000000001" customHeight="1" x14ac:dyDescent="0.25">
      <c r="A130" s="405"/>
      <c r="B130" s="394"/>
      <c r="C130" s="397"/>
      <c r="D130" s="388"/>
      <c r="E130" s="388"/>
      <c r="F130" s="400"/>
      <c r="G130" s="378"/>
      <c r="H130" s="268" t="s">
        <v>1133</v>
      </c>
      <c r="I130" s="6" t="s">
        <v>1132</v>
      </c>
      <c r="J130" s="7">
        <v>5</v>
      </c>
      <c r="K130" s="7">
        <v>75</v>
      </c>
    </row>
    <row r="131" spans="1:11" ht="20.100000000000001" customHeight="1" x14ac:dyDescent="0.3">
      <c r="A131" s="405"/>
      <c r="B131" s="490" t="s">
        <v>695</v>
      </c>
      <c r="C131" s="464" t="s">
        <v>696</v>
      </c>
      <c r="D131" s="438" t="s">
        <v>10</v>
      </c>
      <c r="E131" s="438">
        <v>3</v>
      </c>
      <c r="F131" s="426">
        <v>45</v>
      </c>
      <c r="G131" s="443" t="s">
        <v>11</v>
      </c>
      <c r="H131" s="273" t="s">
        <v>697</v>
      </c>
      <c r="I131" s="39" t="s">
        <v>698</v>
      </c>
      <c r="J131" s="40">
        <v>3</v>
      </c>
      <c r="K131" s="38">
        <v>45</v>
      </c>
    </row>
    <row r="132" spans="1:11" ht="20.100000000000001" customHeight="1" x14ac:dyDescent="0.3">
      <c r="A132" s="405"/>
      <c r="B132" s="432"/>
      <c r="C132" s="434"/>
      <c r="D132" s="436"/>
      <c r="E132" s="436"/>
      <c r="F132" s="427"/>
      <c r="G132" s="444"/>
      <c r="H132" s="273" t="s">
        <v>699</v>
      </c>
      <c r="I132" s="39" t="s">
        <v>700</v>
      </c>
      <c r="J132" s="40">
        <v>2</v>
      </c>
      <c r="K132" s="38">
        <v>30</v>
      </c>
    </row>
    <row r="133" spans="1:11" ht="20.100000000000001" customHeight="1" x14ac:dyDescent="0.3">
      <c r="A133" s="405"/>
      <c r="B133" s="491"/>
      <c r="C133" s="465"/>
      <c r="D133" s="439"/>
      <c r="E133" s="439"/>
      <c r="F133" s="428"/>
      <c r="G133" s="445"/>
      <c r="H133" s="289" t="s">
        <v>701</v>
      </c>
      <c r="I133" s="47" t="s">
        <v>702</v>
      </c>
      <c r="J133" s="40">
        <v>1</v>
      </c>
      <c r="K133" s="38">
        <v>15</v>
      </c>
    </row>
    <row r="134" spans="1:11" ht="20.100000000000001" customHeight="1" x14ac:dyDescent="0.25">
      <c r="A134" s="405"/>
      <c r="B134" s="301" t="s">
        <v>1134</v>
      </c>
      <c r="C134" s="19" t="s">
        <v>1135</v>
      </c>
      <c r="D134" s="43" t="s">
        <v>211</v>
      </c>
      <c r="E134" s="43">
        <v>4</v>
      </c>
      <c r="F134" s="36">
        <v>60</v>
      </c>
      <c r="G134" s="80" t="s">
        <v>173</v>
      </c>
      <c r="H134" s="161" t="s">
        <v>1136</v>
      </c>
      <c r="I134" s="180" t="s">
        <v>1137</v>
      </c>
      <c r="J134" s="181">
        <v>4</v>
      </c>
      <c r="K134" s="10">
        <v>60</v>
      </c>
    </row>
    <row r="135" spans="1:11" ht="20.100000000000001" customHeight="1" x14ac:dyDescent="0.3">
      <c r="A135" s="405"/>
      <c r="B135" s="249" t="s">
        <v>1138</v>
      </c>
      <c r="C135" s="58" t="s">
        <v>1139</v>
      </c>
      <c r="D135" s="59" t="s">
        <v>211</v>
      </c>
      <c r="E135" s="59">
        <v>3</v>
      </c>
      <c r="F135" s="112">
        <v>45</v>
      </c>
      <c r="G135" s="48"/>
      <c r="H135" s="271"/>
      <c r="I135" s="39"/>
      <c r="J135" s="40"/>
      <c r="K135" s="38"/>
    </row>
    <row r="136" spans="1:11" ht="20.100000000000001" customHeight="1" x14ac:dyDescent="0.25">
      <c r="A136" s="405"/>
      <c r="B136" s="392" t="s">
        <v>1140</v>
      </c>
      <c r="C136" s="395" t="s">
        <v>1141</v>
      </c>
      <c r="D136" s="389" t="s">
        <v>157</v>
      </c>
      <c r="E136" s="389">
        <v>4</v>
      </c>
      <c r="F136" s="398">
        <v>60</v>
      </c>
      <c r="G136" s="376" t="s">
        <v>11</v>
      </c>
      <c r="H136" s="268" t="s">
        <v>1142</v>
      </c>
      <c r="I136" s="6" t="s">
        <v>1143</v>
      </c>
      <c r="J136" s="7">
        <v>4</v>
      </c>
      <c r="K136" s="7">
        <v>60</v>
      </c>
    </row>
    <row r="137" spans="1:11" ht="20.100000000000001" customHeight="1" x14ac:dyDescent="0.25">
      <c r="A137" s="405"/>
      <c r="B137" s="394"/>
      <c r="C137" s="397"/>
      <c r="D137" s="388"/>
      <c r="E137" s="388"/>
      <c r="F137" s="400"/>
      <c r="G137" s="378"/>
      <c r="H137" s="268" t="s">
        <v>1144</v>
      </c>
      <c r="I137" s="6" t="s">
        <v>1145</v>
      </c>
      <c r="J137" s="7">
        <v>6</v>
      </c>
      <c r="K137" s="10">
        <v>120</v>
      </c>
    </row>
    <row r="138" spans="1:11" ht="20.100000000000001" customHeight="1" x14ac:dyDescent="0.25">
      <c r="A138" s="405"/>
      <c r="B138" s="490" t="s">
        <v>1146</v>
      </c>
      <c r="C138" s="464" t="s">
        <v>1147</v>
      </c>
      <c r="D138" s="438" t="s">
        <v>157</v>
      </c>
      <c r="E138" s="438">
        <v>4</v>
      </c>
      <c r="F138" s="488">
        <v>60</v>
      </c>
      <c r="G138" s="443" t="s">
        <v>11</v>
      </c>
      <c r="H138" s="162" t="s">
        <v>1148</v>
      </c>
      <c r="I138" s="58" t="s">
        <v>1149</v>
      </c>
      <c r="J138" s="59">
        <v>4</v>
      </c>
      <c r="K138" s="59">
        <v>60</v>
      </c>
    </row>
    <row r="139" spans="1:11" ht="20.100000000000001" customHeight="1" x14ac:dyDescent="0.25">
      <c r="A139" s="405"/>
      <c r="B139" s="491"/>
      <c r="C139" s="465"/>
      <c r="D139" s="439"/>
      <c r="E139" s="439"/>
      <c r="F139" s="489"/>
      <c r="G139" s="445"/>
      <c r="H139" s="162" t="s">
        <v>1150</v>
      </c>
      <c r="I139" s="58" t="s">
        <v>1149</v>
      </c>
      <c r="J139" s="59">
        <v>4</v>
      </c>
      <c r="K139" s="59">
        <v>120</v>
      </c>
    </row>
    <row r="140" spans="1:11" ht="20.100000000000001" customHeight="1" x14ac:dyDescent="0.3">
      <c r="A140" s="405"/>
      <c r="B140" s="392" t="s">
        <v>326</v>
      </c>
      <c r="C140" s="395" t="s">
        <v>327</v>
      </c>
      <c r="D140" s="389" t="s">
        <v>28</v>
      </c>
      <c r="E140" s="389">
        <v>4</v>
      </c>
      <c r="F140" s="398">
        <v>60</v>
      </c>
      <c r="G140" s="376" t="s">
        <v>11</v>
      </c>
      <c r="H140" s="268" t="s">
        <v>328</v>
      </c>
      <c r="I140" s="6" t="s">
        <v>329</v>
      </c>
      <c r="J140" s="8">
        <v>4</v>
      </c>
      <c r="K140" s="7">
        <v>60</v>
      </c>
    </row>
    <row r="141" spans="1:11" ht="20.100000000000001" customHeight="1" x14ac:dyDescent="0.3">
      <c r="A141" s="405"/>
      <c r="B141" s="393"/>
      <c r="C141" s="396"/>
      <c r="D141" s="387"/>
      <c r="E141" s="387"/>
      <c r="F141" s="399"/>
      <c r="G141" s="377"/>
      <c r="H141" s="268" t="s">
        <v>330</v>
      </c>
      <c r="I141" s="6" t="s">
        <v>331</v>
      </c>
      <c r="J141" s="8">
        <v>4</v>
      </c>
      <c r="K141" s="7">
        <v>60</v>
      </c>
    </row>
    <row r="142" spans="1:11" ht="20.100000000000001" customHeight="1" x14ac:dyDescent="0.3">
      <c r="A142" s="405"/>
      <c r="B142" s="393"/>
      <c r="C142" s="396"/>
      <c r="D142" s="387"/>
      <c r="E142" s="387"/>
      <c r="F142" s="399"/>
      <c r="G142" s="377"/>
      <c r="H142" s="268" t="s">
        <v>332</v>
      </c>
      <c r="I142" s="6" t="s">
        <v>333</v>
      </c>
      <c r="J142" s="8">
        <v>4</v>
      </c>
      <c r="K142" s="7">
        <v>60</v>
      </c>
    </row>
    <row r="143" spans="1:11" ht="20.100000000000001" customHeight="1" x14ac:dyDescent="0.3">
      <c r="A143" s="405"/>
      <c r="B143" s="393"/>
      <c r="C143" s="396"/>
      <c r="D143" s="387"/>
      <c r="E143" s="387"/>
      <c r="F143" s="399"/>
      <c r="G143" s="377"/>
      <c r="H143" s="268" t="s">
        <v>334</v>
      </c>
      <c r="I143" s="6" t="s">
        <v>335</v>
      </c>
      <c r="J143" s="8">
        <v>4</v>
      </c>
      <c r="K143" s="7">
        <v>60</v>
      </c>
    </row>
    <row r="144" spans="1:11" ht="20.100000000000001" customHeight="1" x14ac:dyDescent="0.3">
      <c r="A144" s="405"/>
      <c r="B144" s="393"/>
      <c r="C144" s="396"/>
      <c r="D144" s="387"/>
      <c r="E144" s="387"/>
      <c r="F144" s="399"/>
      <c r="G144" s="377"/>
      <c r="H144" s="268" t="s">
        <v>336</v>
      </c>
      <c r="I144" s="6" t="s">
        <v>337</v>
      </c>
      <c r="J144" s="8">
        <v>6</v>
      </c>
      <c r="K144" s="7">
        <v>90</v>
      </c>
    </row>
    <row r="145" spans="1:11" ht="20.100000000000001" customHeight="1" x14ac:dyDescent="0.3">
      <c r="A145" s="405"/>
      <c r="B145" s="393"/>
      <c r="C145" s="396"/>
      <c r="D145" s="387"/>
      <c r="E145" s="387"/>
      <c r="F145" s="399"/>
      <c r="G145" s="377"/>
      <c r="H145" s="268" t="s">
        <v>338</v>
      </c>
      <c r="I145" s="11" t="s">
        <v>339</v>
      </c>
      <c r="J145" s="8">
        <v>4</v>
      </c>
      <c r="K145" s="7">
        <v>60</v>
      </c>
    </row>
    <row r="146" spans="1:11" ht="20.100000000000001" customHeight="1" x14ac:dyDescent="0.3">
      <c r="A146" s="405"/>
      <c r="B146" s="393"/>
      <c r="C146" s="396"/>
      <c r="D146" s="387"/>
      <c r="E146" s="387"/>
      <c r="F146" s="399"/>
      <c r="G146" s="377"/>
      <c r="H146" s="268" t="s">
        <v>340</v>
      </c>
      <c r="I146" s="11" t="s">
        <v>341</v>
      </c>
      <c r="J146" s="8">
        <v>4</v>
      </c>
      <c r="K146" s="7">
        <v>60</v>
      </c>
    </row>
    <row r="147" spans="1:11" ht="20.100000000000001" customHeight="1" x14ac:dyDescent="0.3">
      <c r="A147" s="405"/>
      <c r="B147" s="393"/>
      <c r="C147" s="396"/>
      <c r="D147" s="387"/>
      <c r="E147" s="387"/>
      <c r="F147" s="399"/>
      <c r="G147" s="377"/>
      <c r="H147" s="268" t="s">
        <v>342</v>
      </c>
      <c r="I147" s="11" t="s">
        <v>343</v>
      </c>
      <c r="J147" s="8">
        <v>4</v>
      </c>
      <c r="K147" s="7">
        <v>60</v>
      </c>
    </row>
    <row r="148" spans="1:11" ht="20.100000000000001" customHeight="1" x14ac:dyDescent="0.3">
      <c r="A148" s="405"/>
      <c r="B148" s="393"/>
      <c r="C148" s="396"/>
      <c r="D148" s="387"/>
      <c r="E148" s="387"/>
      <c r="F148" s="399"/>
      <c r="G148" s="377"/>
      <c r="H148" s="268" t="s">
        <v>344</v>
      </c>
      <c r="I148" s="6" t="s">
        <v>345</v>
      </c>
      <c r="J148" s="8">
        <v>4</v>
      </c>
      <c r="K148" s="7">
        <v>60</v>
      </c>
    </row>
    <row r="149" spans="1:11" ht="20.100000000000001" customHeight="1" x14ac:dyDescent="0.3">
      <c r="A149" s="405"/>
      <c r="B149" s="393"/>
      <c r="C149" s="396"/>
      <c r="D149" s="387"/>
      <c r="E149" s="387"/>
      <c r="F149" s="399"/>
      <c r="G149" s="377"/>
      <c r="H149" s="268" t="s">
        <v>346</v>
      </c>
      <c r="I149" s="6" t="s">
        <v>345</v>
      </c>
      <c r="J149" s="8">
        <v>4</v>
      </c>
      <c r="K149" s="7">
        <v>60</v>
      </c>
    </row>
    <row r="150" spans="1:11" ht="20.100000000000001" customHeight="1" x14ac:dyDescent="0.3">
      <c r="A150" s="405"/>
      <c r="B150" s="393"/>
      <c r="C150" s="396"/>
      <c r="D150" s="387"/>
      <c r="E150" s="387"/>
      <c r="F150" s="399"/>
      <c r="G150" s="377"/>
      <c r="H150" s="268" t="s">
        <v>347</v>
      </c>
      <c r="I150" s="6" t="s">
        <v>345</v>
      </c>
      <c r="J150" s="8">
        <v>4</v>
      </c>
      <c r="K150" s="7">
        <v>60</v>
      </c>
    </row>
    <row r="151" spans="1:11" ht="20.100000000000001" customHeight="1" x14ac:dyDescent="0.3">
      <c r="A151" s="405"/>
      <c r="B151" s="393"/>
      <c r="C151" s="396"/>
      <c r="D151" s="387"/>
      <c r="E151" s="387"/>
      <c r="F151" s="399"/>
      <c r="G151" s="377"/>
      <c r="H151" s="268" t="s">
        <v>348</v>
      </c>
      <c r="I151" s="6" t="s">
        <v>345</v>
      </c>
      <c r="J151" s="8">
        <v>4</v>
      </c>
      <c r="K151" s="7">
        <v>60</v>
      </c>
    </row>
    <row r="152" spans="1:11" ht="20.100000000000001" customHeight="1" x14ac:dyDescent="0.3">
      <c r="A152" s="405"/>
      <c r="B152" s="393"/>
      <c r="C152" s="396"/>
      <c r="D152" s="387"/>
      <c r="E152" s="387"/>
      <c r="F152" s="399"/>
      <c r="G152" s="377"/>
      <c r="H152" s="268" t="s">
        <v>349</v>
      </c>
      <c r="I152" s="6" t="s">
        <v>345</v>
      </c>
      <c r="J152" s="8">
        <v>4</v>
      </c>
      <c r="K152" s="7">
        <v>60</v>
      </c>
    </row>
    <row r="153" spans="1:11" ht="20.100000000000001" customHeight="1" x14ac:dyDescent="0.3">
      <c r="A153" s="405"/>
      <c r="B153" s="393"/>
      <c r="C153" s="396"/>
      <c r="D153" s="387"/>
      <c r="E153" s="387"/>
      <c r="F153" s="399"/>
      <c r="G153" s="377"/>
      <c r="H153" s="268" t="s">
        <v>350</v>
      </c>
      <c r="I153" s="6" t="s">
        <v>345</v>
      </c>
      <c r="J153" s="8">
        <v>4</v>
      </c>
      <c r="K153" s="7">
        <v>60</v>
      </c>
    </row>
    <row r="154" spans="1:11" ht="20.100000000000001" customHeight="1" x14ac:dyDescent="0.3">
      <c r="A154" s="405"/>
      <c r="B154" s="393"/>
      <c r="C154" s="396"/>
      <c r="D154" s="387"/>
      <c r="E154" s="387"/>
      <c r="F154" s="399"/>
      <c r="G154" s="377"/>
      <c r="H154" s="268" t="s">
        <v>351</v>
      </c>
      <c r="I154" s="6" t="s">
        <v>352</v>
      </c>
      <c r="J154" s="8">
        <v>4</v>
      </c>
      <c r="K154" s="7">
        <v>60</v>
      </c>
    </row>
    <row r="155" spans="1:11" ht="20.100000000000001" customHeight="1" x14ac:dyDescent="0.3">
      <c r="A155" s="405"/>
      <c r="B155" s="393"/>
      <c r="C155" s="396"/>
      <c r="D155" s="387"/>
      <c r="E155" s="387"/>
      <c r="F155" s="399"/>
      <c r="G155" s="377"/>
      <c r="H155" s="268" t="s">
        <v>353</v>
      </c>
      <c r="I155" s="6" t="s">
        <v>354</v>
      </c>
      <c r="J155" s="8">
        <v>4</v>
      </c>
      <c r="K155" s="7">
        <v>60</v>
      </c>
    </row>
    <row r="156" spans="1:11" ht="20.100000000000001" customHeight="1" x14ac:dyDescent="0.3">
      <c r="A156" s="405"/>
      <c r="B156" s="393"/>
      <c r="C156" s="396"/>
      <c r="D156" s="387"/>
      <c r="E156" s="387"/>
      <c r="F156" s="399"/>
      <c r="G156" s="377"/>
      <c r="H156" s="268" t="s">
        <v>355</v>
      </c>
      <c r="I156" s="6" t="s">
        <v>356</v>
      </c>
      <c r="J156" s="8">
        <v>4</v>
      </c>
      <c r="K156" s="7">
        <v>60</v>
      </c>
    </row>
    <row r="157" spans="1:11" ht="20.100000000000001" customHeight="1" x14ac:dyDescent="0.3">
      <c r="A157" s="405"/>
      <c r="B157" s="393"/>
      <c r="C157" s="396"/>
      <c r="D157" s="387"/>
      <c r="E157" s="387"/>
      <c r="F157" s="399"/>
      <c r="G157" s="377"/>
      <c r="H157" s="268" t="s">
        <v>357</v>
      </c>
      <c r="I157" s="6" t="s">
        <v>358</v>
      </c>
      <c r="J157" s="8">
        <v>4</v>
      </c>
      <c r="K157" s="7">
        <v>60</v>
      </c>
    </row>
    <row r="158" spans="1:11" ht="20.100000000000001" customHeight="1" x14ac:dyDescent="0.3">
      <c r="A158" s="405"/>
      <c r="B158" s="393"/>
      <c r="C158" s="396"/>
      <c r="D158" s="387"/>
      <c r="E158" s="387"/>
      <c r="F158" s="399"/>
      <c r="G158" s="377"/>
      <c r="H158" s="268" t="s">
        <v>359</v>
      </c>
      <c r="I158" s="6" t="s">
        <v>360</v>
      </c>
      <c r="J158" s="8">
        <v>4</v>
      </c>
      <c r="K158" s="7">
        <v>60</v>
      </c>
    </row>
    <row r="159" spans="1:11" ht="20.100000000000001" customHeight="1" x14ac:dyDescent="0.3">
      <c r="A159" s="405"/>
      <c r="B159" s="393"/>
      <c r="C159" s="396"/>
      <c r="D159" s="387"/>
      <c r="E159" s="387"/>
      <c r="F159" s="399"/>
      <c r="G159" s="377"/>
      <c r="H159" s="268" t="s">
        <v>361</v>
      </c>
      <c r="I159" s="6" t="s">
        <v>362</v>
      </c>
      <c r="J159" s="8">
        <v>4</v>
      </c>
      <c r="K159" s="7">
        <v>60</v>
      </c>
    </row>
    <row r="160" spans="1:11" ht="20.100000000000001" customHeight="1" x14ac:dyDescent="0.3">
      <c r="A160" s="405"/>
      <c r="B160" s="393"/>
      <c r="C160" s="396"/>
      <c r="D160" s="387"/>
      <c r="E160" s="387"/>
      <c r="F160" s="399"/>
      <c r="G160" s="377"/>
      <c r="H160" s="268" t="s">
        <v>363</v>
      </c>
      <c r="I160" s="6" t="s">
        <v>364</v>
      </c>
      <c r="J160" s="8">
        <v>4</v>
      </c>
      <c r="K160" s="7">
        <v>60</v>
      </c>
    </row>
    <row r="161" spans="1:11" ht="20.100000000000001" customHeight="1" x14ac:dyDescent="0.3">
      <c r="A161" s="405"/>
      <c r="B161" s="393"/>
      <c r="C161" s="396"/>
      <c r="D161" s="387"/>
      <c r="E161" s="387"/>
      <c r="F161" s="399"/>
      <c r="G161" s="377"/>
      <c r="H161" s="268" t="s">
        <v>365</v>
      </c>
      <c r="I161" s="6" t="s">
        <v>366</v>
      </c>
      <c r="J161" s="8">
        <v>4</v>
      </c>
      <c r="K161" s="7">
        <v>60</v>
      </c>
    </row>
    <row r="162" spans="1:11" ht="20.100000000000001" customHeight="1" x14ac:dyDescent="0.3">
      <c r="A162" s="405"/>
      <c r="B162" s="393"/>
      <c r="C162" s="396"/>
      <c r="D162" s="387"/>
      <c r="E162" s="387"/>
      <c r="F162" s="399"/>
      <c r="G162" s="377"/>
      <c r="H162" s="268" t="s">
        <v>367</v>
      </c>
      <c r="I162" s="6" t="s">
        <v>368</v>
      </c>
      <c r="J162" s="8">
        <v>4</v>
      </c>
      <c r="K162" s="7">
        <v>60</v>
      </c>
    </row>
    <row r="163" spans="1:11" ht="20.100000000000001" customHeight="1" x14ac:dyDescent="0.3">
      <c r="A163" s="405"/>
      <c r="B163" s="393"/>
      <c r="C163" s="396"/>
      <c r="D163" s="387"/>
      <c r="E163" s="387"/>
      <c r="F163" s="399"/>
      <c r="G163" s="377"/>
      <c r="H163" s="268" t="s">
        <v>369</v>
      </c>
      <c r="I163" s="6" t="s">
        <v>370</v>
      </c>
      <c r="J163" s="8">
        <v>4</v>
      </c>
      <c r="K163" s="7">
        <v>60</v>
      </c>
    </row>
    <row r="164" spans="1:11" ht="20.100000000000001" customHeight="1" thickBot="1" x14ac:dyDescent="0.35">
      <c r="A164" s="406"/>
      <c r="B164" s="481"/>
      <c r="C164" s="482"/>
      <c r="D164" s="468"/>
      <c r="E164" s="468"/>
      <c r="F164" s="483"/>
      <c r="G164" s="378"/>
      <c r="H164" s="268" t="s">
        <v>371</v>
      </c>
      <c r="I164" s="6" t="s">
        <v>372</v>
      </c>
      <c r="J164" s="8">
        <v>4</v>
      </c>
      <c r="K164" s="7">
        <v>60</v>
      </c>
    </row>
    <row r="165" spans="1:11" ht="20.100000000000001" customHeight="1" thickTop="1" x14ac:dyDescent="0.25">
      <c r="A165" s="25"/>
      <c r="C165" s="390" t="s">
        <v>376</v>
      </c>
      <c r="D165" s="390"/>
      <c r="E165" s="28">
        <f>SUM(E128:E164)</f>
        <v>27</v>
      </c>
      <c r="F165" s="28">
        <f>SUM(F128:F164)</f>
        <v>405</v>
      </c>
      <c r="J165" s="2"/>
      <c r="K165" s="2"/>
    </row>
    <row r="166" spans="1:11" ht="20.100000000000001" customHeight="1" x14ac:dyDescent="0.25">
      <c r="A166" s="25"/>
      <c r="C166" s="26"/>
    </row>
    <row r="167" spans="1:11" ht="20.100000000000001" customHeight="1" thickBot="1" x14ac:dyDescent="0.3">
      <c r="G167" s="27"/>
    </row>
    <row r="168" spans="1:11" ht="20.100000000000001" customHeight="1" thickTop="1" x14ac:dyDescent="0.25">
      <c r="A168" s="404" t="s">
        <v>377</v>
      </c>
      <c r="B168" s="595" t="s">
        <v>1151</v>
      </c>
      <c r="C168" s="582" t="s">
        <v>1152</v>
      </c>
      <c r="D168" s="583" t="s">
        <v>157</v>
      </c>
      <c r="E168" s="583">
        <v>6</v>
      </c>
      <c r="F168" s="573">
        <v>90</v>
      </c>
      <c r="G168" s="477" t="s">
        <v>11</v>
      </c>
      <c r="H168" s="161" t="s">
        <v>991</v>
      </c>
      <c r="I168" s="9" t="s">
        <v>990</v>
      </c>
      <c r="J168" s="10">
        <v>4</v>
      </c>
      <c r="K168" s="10">
        <v>60</v>
      </c>
    </row>
    <row r="169" spans="1:11" ht="20.100000000000001" customHeight="1" x14ac:dyDescent="0.25">
      <c r="A169" s="405"/>
      <c r="B169" s="530"/>
      <c r="C169" s="531"/>
      <c r="D169" s="456"/>
      <c r="E169" s="456"/>
      <c r="F169" s="453"/>
      <c r="G169" s="527"/>
      <c r="H169" s="161" t="s">
        <v>1153</v>
      </c>
      <c r="I169" s="9" t="s">
        <v>1154</v>
      </c>
      <c r="J169" s="10">
        <v>3</v>
      </c>
      <c r="K169" s="10">
        <v>45</v>
      </c>
    </row>
    <row r="170" spans="1:11" ht="20.100000000000001" customHeight="1" x14ac:dyDescent="0.25">
      <c r="A170" s="405"/>
      <c r="B170" s="530"/>
      <c r="C170" s="531"/>
      <c r="D170" s="456"/>
      <c r="E170" s="456"/>
      <c r="F170" s="453"/>
      <c r="G170" s="527"/>
      <c r="H170" s="161" t="s">
        <v>1155</v>
      </c>
      <c r="I170" s="9" t="s">
        <v>1154</v>
      </c>
      <c r="J170" s="10">
        <v>3</v>
      </c>
      <c r="K170" s="10">
        <v>45</v>
      </c>
    </row>
    <row r="171" spans="1:11" ht="20.100000000000001" customHeight="1" x14ac:dyDescent="0.25">
      <c r="A171" s="405"/>
      <c r="B171" s="530"/>
      <c r="C171" s="531"/>
      <c r="D171" s="456"/>
      <c r="E171" s="456"/>
      <c r="F171" s="453"/>
      <c r="G171" s="527"/>
      <c r="H171" s="161" t="s">
        <v>1156</v>
      </c>
      <c r="I171" s="9" t="s">
        <v>1157</v>
      </c>
      <c r="J171" s="10">
        <v>3</v>
      </c>
      <c r="K171" s="10">
        <v>45</v>
      </c>
    </row>
    <row r="172" spans="1:11" ht="20.100000000000001" customHeight="1" x14ac:dyDescent="0.25">
      <c r="A172" s="405"/>
      <c r="B172" s="530"/>
      <c r="C172" s="531"/>
      <c r="D172" s="456"/>
      <c r="E172" s="456"/>
      <c r="F172" s="453"/>
      <c r="G172" s="527"/>
      <c r="H172" s="161" t="s">
        <v>1158</v>
      </c>
      <c r="I172" s="9" t="s">
        <v>1157</v>
      </c>
      <c r="J172" s="10">
        <v>3</v>
      </c>
      <c r="K172" s="10">
        <v>45</v>
      </c>
    </row>
    <row r="173" spans="1:11" ht="20.100000000000001" customHeight="1" x14ac:dyDescent="0.25">
      <c r="A173" s="405"/>
      <c r="B173" s="530"/>
      <c r="C173" s="531"/>
      <c r="D173" s="456"/>
      <c r="E173" s="456"/>
      <c r="F173" s="453"/>
      <c r="G173" s="527"/>
      <c r="H173" s="161" t="s">
        <v>1159</v>
      </c>
      <c r="I173" s="9" t="s">
        <v>1160</v>
      </c>
      <c r="J173" s="10">
        <v>3</v>
      </c>
      <c r="K173" s="10">
        <v>45</v>
      </c>
    </row>
    <row r="174" spans="1:11" ht="20.100000000000001" customHeight="1" x14ac:dyDescent="0.25">
      <c r="A174" s="405"/>
      <c r="B174" s="530"/>
      <c r="C174" s="531"/>
      <c r="D174" s="456"/>
      <c r="E174" s="456"/>
      <c r="F174" s="453"/>
      <c r="G174" s="527"/>
      <c r="H174" s="161" t="s">
        <v>1161</v>
      </c>
      <c r="I174" s="9" t="s">
        <v>1160</v>
      </c>
      <c r="J174" s="10">
        <v>3</v>
      </c>
      <c r="K174" s="10">
        <v>45</v>
      </c>
    </row>
    <row r="175" spans="1:11" ht="20.100000000000001" customHeight="1" x14ac:dyDescent="0.25">
      <c r="A175" s="405"/>
      <c r="B175" s="530"/>
      <c r="C175" s="531"/>
      <c r="D175" s="456"/>
      <c r="E175" s="456"/>
      <c r="F175" s="453"/>
      <c r="G175" s="527"/>
      <c r="H175" s="161" t="s">
        <v>1162</v>
      </c>
      <c r="I175" s="9" t="s">
        <v>1163</v>
      </c>
      <c r="J175" s="10">
        <v>3</v>
      </c>
      <c r="K175" s="10">
        <v>45</v>
      </c>
    </row>
    <row r="176" spans="1:11" ht="20.100000000000001" customHeight="1" x14ac:dyDescent="0.25">
      <c r="A176" s="405"/>
      <c r="B176" s="530"/>
      <c r="C176" s="531"/>
      <c r="D176" s="456"/>
      <c r="E176" s="456"/>
      <c r="F176" s="453"/>
      <c r="G176" s="527"/>
      <c r="H176" s="161" t="s">
        <v>1164</v>
      </c>
      <c r="I176" s="9" t="s">
        <v>1163</v>
      </c>
      <c r="J176" s="10">
        <v>3</v>
      </c>
      <c r="K176" s="10">
        <v>45</v>
      </c>
    </row>
    <row r="177" spans="1:11" ht="20.100000000000001" customHeight="1" x14ac:dyDescent="0.25">
      <c r="A177" s="405"/>
      <c r="B177" s="530"/>
      <c r="C177" s="531"/>
      <c r="D177" s="456"/>
      <c r="E177" s="456"/>
      <c r="F177" s="453"/>
      <c r="G177" s="527"/>
      <c r="H177" s="161" t="s">
        <v>1165</v>
      </c>
      <c r="I177" s="9" t="s">
        <v>1166</v>
      </c>
      <c r="J177" s="10">
        <v>3</v>
      </c>
      <c r="K177" s="10">
        <v>45</v>
      </c>
    </row>
    <row r="178" spans="1:11" ht="20.100000000000001" customHeight="1" x14ac:dyDescent="0.25">
      <c r="A178" s="405"/>
      <c r="B178" s="530"/>
      <c r="C178" s="531"/>
      <c r="D178" s="456"/>
      <c r="E178" s="456"/>
      <c r="F178" s="453"/>
      <c r="G178" s="527"/>
      <c r="H178" s="161" t="s">
        <v>1167</v>
      </c>
      <c r="I178" s="9" t="s">
        <v>1168</v>
      </c>
      <c r="J178" s="10">
        <v>3</v>
      </c>
      <c r="K178" s="10">
        <v>45</v>
      </c>
    </row>
    <row r="179" spans="1:11" ht="20.100000000000001" customHeight="1" x14ac:dyDescent="0.25">
      <c r="A179" s="405"/>
      <c r="B179" s="503"/>
      <c r="C179" s="505"/>
      <c r="D179" s="457"/>
      <c r="E179" s="457"/>
      <c r="F179" s="454"/>
      <c r="G179" s="478"/>
      <c r="H179" s="161" t="s">
        <v>1169</v>
      </c>
      <c r="I179" s="9" t="s">
        <v>1170</v>
      </c>
      <c r="J179" s="10">
        <v>3</v>
      </c>
      <c r="K179" s="10">
        <v>45</v>
      </c>
    </row>
    <row r="180" spans="1:11" ht="20.100000000000001" customHeight="1" x14ac:dyDescent="0.25">
      <c r="A180" s="405"/>
      <c r="B180" s="249" t="s">
        <v>1171</v>
      </c>
      <c r="C180" s="58" t="s">
        <v>1172</v>
      </c>
      <c r="D180" s="59" t="s">
        <v>211</v>
      </c>
      <c r="E180" s="59">
        <v>3</v>
      </c>
      <c r="F180" s="130">
        <v>45</v>
      </c>
      <c r="G180" s="72" t="s">
        <v>173</v>
      </c>
      <c r="H180" s="162" t="s">
        <v>1173</v>
      </c>
      <c r="I180" s="163" t="s">
        <v>1174</v>
      </c>
      <c r="J180" s="59">
        <v>3</v>
      </c>
      <c r="K180" s="59">
        <v>45</v>
      </c>
    </row>
    <row r="181" spans="1:11" ht="20.100000000000001" customHeight="1" x14ac:dyDescent="0.25">
      <c r="A181" s="405"/>
      <c r="B181" s="502" t="s">
        <v>1175</v>
      </c>
      <c r="C181" s="504" t="s">
        <v>1176</v>
      </c>
      <c r="D181" s="455" t="s">
        <v>157</v>
      </c>
      <c r="E181" s="455">
        <v>4</v>
      </c>
      <c r="F181" s="452">
        <v>60</v>
      </c>
      <c r="G181" s="477" t="s">
        <v>11</v>
      </c>
      <c r="H181" s="161" t="s">
        <v>1177</v>
      </c>
      <c r="I181" s="9" t="s">
        <v>1178</v>
      </c>
      <c r="J181" s="10">
        <v>4</v>
      </c>
      <c r="K181" s="10">
        <v>60</v>
      </c>
    </row>
    <row r="182" spans="1:11" ht="20.100000000000001" customHeight="1" x14ac:dyDescent="0.25">
      <c r="A182" s="405"/>
      <c r="B182" s="530"/>
      <c r="C182" s="531"/>
      <c r="D182" s="456"/>
      <c r="E182" s="456"/>
      <c r="F182" s="453"/>
      <c r="G182" s="527"/>
      <c r="H182" s="161" t="s">
        <v>1179</v>
      </c>
      <c r="I182" s="9" t="s">
        <v>1180</v>
      </c>
      <c r="J182" s="10">
        <v>3</v>
      </c>
      <c r="K182" s="10">
        <v>45</v>
      </c>
    </row>
    <row r="183" spans="1:11" ht="20.100000000000001" customHeight="1" x14ac:dyDescent="0.25">
      <c r="A183" s="405"/>
      <c r="B183" s="503"/>
      <c r="C183" s="505"/>
      <c r="D183" s="457"/>
      <c r="E183" s="457"/>
      <c r="F183" s="454"/>
      <c r="G183" s="478"/>
      <c r="H183" s="161" t="s">
        <v>1181</v>
      </c>
      <c r="I183" s="9" t="s">
        <v>1182</v>
      </c>
      <c r="J183" s="10">
        <v>3</v>
      </c>
      <c r="K183" s="10">
        <v>45</v>
      </c>
    </row>
    <row r="184" spans="1:11" ht="20.100000000000001" customHeight="1" x14ac:dyDescent="0.3">
      <c r="A184" s="405"/>
      <c r="B184" s="255" t="s">
        <v>199</v>
      </c>
      <c r="C184" s="37" t="s">
        <v>200</v>
      </c>
      <c r="D184" s="38" t="s">
        <v>20</v>
      </c>
      <c r="E184" s="38">
        <v>2</v>
      </c>
      <c r="F184" s="44">
        <v>30</v>
      </c>
      <c r="G184" s="45" t="s">
        <v>173</v>
      </c>
      <c r="H184" s="271" t="s">
        <v>201</v>
      </c>
      <c r="I184" s="37" t="s">
        <v>200</v>
      </c>
      <c r="J184" s="38">
        <v>2</v>
      </c>
      <c r="K184" s="38">
        <v>30</v>
      </c>
    </row>
    <row r="185" spans="1:11" ht="20.100000000000001" customHeight="1" x14ac:dyDescent="0.3">
      <c r="A185" s="405"/>
      <c r="B185" s="502" t="s">
        <v>633</v>
      </c>
      <c r="C185" s="504" t="s">
        <v>634</v>
      </c>
      <c r="D185" s="455" t="s">
        <v>10</v>
      </c>
      <c r="E185" s="455">
        <v>2</v>
      </c>
      <c r="F185" s="452">
        <v>30</v>
      </c>
      <c r="G185" s="477" t="s">
        <v>11</v>
      </c>
      <c r="H185" s="266" t="s">
        <v>635</v>
      </c>
      <c r="I185" s="67" t="s">
        <v>636</v>
      </c>
      <c r="J185" s="68">
        <v>2</v>
      </c>
      <c r="K185" s="10">
        <v>30</v>
      </c>
    </row>
    <row r="186" spans="1:11" ht="20.100000000000001" customHeight="1" x14ac:dyDescent="0.3">
      <c r="A186" s="405"/>
      <c r="B186" s="530"/>
      <c r="C186" s="531"/>
      <c r="D186" s="456"/>
      <c r="E186" s="456"/>
      <c r="F186" s="453"/>
      <c r="G186" s="527"/>
      <c r="H186" s="266" t="s">
        <v>398</v>
      </c>
      <c r="I186" s="67" t="s">
        <v>399</v>
      </c>
      <c r="J186" s="68">
        <v>2</v>
      </c>
      <c r="K186" s="10">
        <v>30</v>
      </c>
    </row>
    <row r="187" spans="1:11" ht="20.100000000000001" customHeight="1" x14ac:dyDescent="0.3">
      <c r="A187" s="405"/>
      <c r="B187" s="530"/>
      <c r="C187" s="531"/>
      <c r="D187" s="456"/>
      <c r="E187" s="456"/>
      <c r="F187" s="453"/>
      <c r="G187" s="527"/>
      <c r="H187" s="161" t="s">
        <v>637</v>
      </c>
      <c r="I187" s="67" t="s">
        <v>638</v>
      </c>
      <c r="J187" s="68">
        <v>4</v>
      </c>
      <c r="K187" s="10">
        <v>60</v>
      </c>
    </row>
    <row r="188" spans="1:11" ht="20.100000000000001" customHeight="1" x14ac:dyDescent="0.3">
      <c r="A188" s="405"/>
      <c r="B188" s="530"/>
      <c r="C188" s="531"/>
      <c r="D188" s="456"/>
      <c r="E188" s="456"/>
      <c r="F188" s="453"/>
      <c r="G188" s="527"/>
      <c r="H188" s="161" t="s">
        <v>639</v>
      </c>
      <c r="I188" s="189" t="s">
        <v>640</v>
      </c>
      <c r="J188" s="68">
        <v>4</v>
      </c>
      <c r="K188" s="10">
        <v>60</v>
      </c>
    </row>
    <row r="189" spans="1:11" ht="20.100000000000001" customHeight="1" x14ac:dyDescent="0.3">
      <c r="A189" s="405"/>
      <c r="B189" s="530"/>
      <c r="C189" s="531"/>
      <c r="D189" s="456"/>
      <c r="E189" s="456"/>
      <c r="F189" s="453"/>
      <c r="G189" s="527"/>
      <c r="H189" s="161" t="s">
        <v>641</v>
      </c>
      <c r="I189" s="9" t="s">
        <v>642</v>
      </c>
      <c r="J189" s="68">
        <v>2</v>
      </c>
      <c r="K189" s="10">
        <v>30</v>
      </c>
    </row>
    <row r="190" spans="1:11" ht="20.100000000000001" customHeight="1" x14ac:dyDescent="0.3">
      <c r="A190" s="405"/>
      <c r="B190" s="530"/>
      <c r="C190" s="531"/>
      <c r="D190" s="456"/>
      <c r="E190" s="456"/>
      <c r="F190" s="453"/>
      <c r="G190" s="527"/>
      <c r="H190" s="161" t="s">
        <v>643</v>
      </c>
      <c r="I190" s="9" t="s">
        <v>644</v>
      </c>
      <c r="J190" s="68">
        <v>2</v>
      </c>
      <c r="K190" s="10">
        <v>30</v>
      </c>
    </row>
    <row r="191" spans="1:11" ht="20.100000000000001" customHeight="1" x14ac:dyDescent="0.3">
      <c r="A191" s="405"/>
      <c r="B191" s="530"/>
      <c r="C191" s="531"/>
      <c r="D191" s="457"/>
      <c r="E191" s="456"/>
      <c r="F191" s="453"/>
      <c r="G191" s="527"/>
      <c r="H191" s="161" t="s">
        <v>645</v>
      </c>
      <c r="I191" s="9" t="s">
        <v>646</v>
      </c>
      <c r="J191" s="68">
        <v>2</v>
      </c>
      <c r="K191" s="10">
        <v>30</v>
      </c>
    </row>
    <row r="192" spans="1:11" ht="19.5" customHeight="1" thickBot="1" x14ac:dyDescent="0.3">
      <c r="A192" s="406"/>
      <c r="B192" s="261" t="s">
        <v>1183</v>
      </c>
      <c r="C192" s="113" t="s">
        <v>1184</v>
      </c>
      <c r="D192" s="114" t="s">
        <v>211</v>
      </c>
      <c r="E192" s="114">
        <v>2</v>
      </c>
      <c r="F192" s="115">
        <v>30</v>
      </c>
      <c r="G192" s="139"/>
      <c r="H192" s="162"/>
      <c r="I192" s="58"/>
      <c r="J192" s="59"/>
      <c r="K192" s="59"/>
    </row>
    <row r="193" spans="1:11" ht="20.100000000000001" customHeight="1" thickTop="1" x14ac:dyDescent="0.25">
      <c r="A193" s="25"/>
      <c r="C193" s="390" t="s">
        <v>406</v>
      </c>
      <c r="D193" s="390"/>
      <c r="E193" s="28">
        <f>SUM(E168:E192)</f>
        <v>19</v>
      </c>
      <c r="F193" s="28">
        <f>SUM(F168:F192)</f>
        <v>285</v>
      </c>
      <c r="J193" s="2"/>
      <c r="K193" s="2"/>
    </row>
    <row r="194" spans="1:11" ht="20.100000000000001" customHeight="1" x14ac:dyDescent="0.25">
      <c r="A194" s="25"/>
      <c r="C194" s="26"/>
    </row>
    <row r="195" spans="1:11" ht="20.100000000000001" customHeight="1" thickBot="1" x14ac:dyDescent="0.3">
      <c r="G195" s="27"/>
    </row>
    <row r="196" spans="1:11" ht="20.100000000000001" customHeight="1" thickTop="1" x14ac:dyDescent="0.25">
      <c r="A196" s="404" t="s">
        <v>407</v>
      </c>
      <c r="B196" s="595" t="s">
        <v>1185</v>
      </c>
      <c r="C196" s="582" t="s">
        <v>1186</v>
      </c>
      <c r="D196" s="583" t="s">
        <v>157</v>
      </c>
      <c r="E196" s="583">
        <v>6</v>
      </c>
      <c r="F196" s="573">
        <v>90</v>
      </c>
      <c r="G196" s="477" t="s">
        <v>11</v>
      </c>
      <c r="H196" s="161" t="s">
        <v>1187</v>
      </c>
      <c r="I196" s="9" t="s">
        <v>1188</v>
      </c>
      <c r="J196" s="10">
        <v>3</v>
      </c>
      <c r="K196" s="10">
        <v>45</v>
      </c>
    </row>
    <row r="197" spans="1:11" ht="20.100000000000001" customHeight="1" x14ac:dyDescent="0.25">
      <c r="A197" s="405"/>
      <c r="B197" s="530"/>
      <c r="C197" s="531"/>
      <c r="D197" s="456"/>
      <c r="E197" s="456"/>
      <c r="F197" s="453"/>
      <c r="G197" s="527"/>
      <c r="H197" s="161" t="s">
        <v>1189</v>
      </c>
      <c r="I197" s="9" t="s">
        <v>1188</v>
      </c>
      <c r="J197" s="10">
        <v>3</v>
      </c>
      <c r="K197" s="10">
        <v>45</v>
      </c>
    </row>
    <row r="198" spans="1:11" ht="20.100000000000001" customHeight="1" x14ac:dyDescent="0.25">
      <c r="A198" s="405"/>
      <c r="B198" s="530"/>
      <c r="C198" s="531"/>
      <c r="D198" s="456"/>
      <c r="E198" s="456"/>
      <c r="F198" s="453"/>
      <c r="G198" s="527"/>
      <c r="H198" s="161" t="s">
        <v>1190</v>
      </c>
      <c r="I198" s="9" t="s">
        <v>1191</v>
      </c>
      <c r="J198" s="10">
        <v>3</v>
      </c>
      <c r="K198" s="10">
        <v>45</v>
      </c>
    </row>
    <row r="199" spans="1:11" ht="20.100000000000001" customHeight="1" x14ac:dyDescent="0.25">
      <c r="A199" s="405"/>
      <c r="B199" s="530"/>
      <c r="C199" s="531"/>
      <c r="D199" s="456"/>
      <c r="E199" s="456"/>
      <c r="F199" s="453"/>
      <c r="G199" s="527"/>
      <c r="H199" s="161" t="s">
        <v>1192</v>
      </c>
      <c r="I199" s="9" t="s">
        <v>1191</v>
      </c>
      <c r="J199" s="10">
        <v>3</v>
      </c>
      <c r="K199" s="10">
        <v>45</v>
      </c>
    </row>
    <row r="200" spans="1:11" ht="20.100000000000001" customHeight="1" x14ac:dyDescent="0.25">
      <c r="A200" s="405"/>
      <c r="B200" s="530"/>
      <c r="C200" s="531"/>
      <c r="D200" s="456"/>
      <c r="E200" s="456"/>
      <c r="F200" s="453"/>
      <c r="G200" s="527"/>
      <c r="H200" s="161" t="s">
        <v>1193</v>
      </c>
      <c r="I200" s="9" t="s">
        <v>1194</v>
      </c>
      <c r="J200" s="10">
        <v>3</v>
      </c>
      <c r="K200" s="10">
        <v>45</v>
      </c>
    </row>
    <row r="201" spans="1:11" ht="20.100000000000001" customHeight="1" x14ac:dyDescent="0.25">
      <c r="A201" s="405"/>
      <c r="B201" s="530"/>
      <c r="C201" s="531"/>
      <c r="D201" s="456"/>
      <c r="E201" s="456"/>
      <c r="F201" s="453"/>
      <c r="G201" s="527"/>
      <c r="H201" s="161" t="s">
        <v>1195</v>
      </c>
      <c r="I201" s="9" t="s">
        <v>1194</v>
      </c>
      <c r="J201" s="10">
        <v>3</v>
      </c>
      <c r="K201" s="10">
        <v>45</v>
      </c>
    </row>
    <row r="202" spans="1:11" ht="20.100000000000001" customHeight="1" x14ac:dyDescent="0.25">
      <c r="A202" s="405"/>
      <c r="B202" s="530"/>
      <c r="C202" s="531"/>
      <c r="D202" s="456"/>
      <c r="E202" s="456"/>
      <c r="F202" s="453"/>
      <c r="G202" s="527"/>
      <c r="H202" s="161" t="s">
        <v>1196</v>
      </c>
      <c r="I202" s="9" t="s">
        <v>1197</v>
      </c>
      <c r="J202" s="10">
        <v>3</v>
      </c>
      <c r="K202" s="10">
        <v>45</v>
      </c>
    </row>
    <row r="203" spans="1:11" ht="20.100000000000001" customHeight="1" x14ac:dyDescent="0.25">
      <c r="A203" s="405"/>
      <c r="B203" s="530"/>
      <c r="C203" s="531"/>
      <c r="D203" s="456"/>
      <c r="E203" s="456"/>
      <c r="F203" s="453"/>
      <c r="G203" s="527"/>
      <c r="H203" s="161" t="s">
        <v>1198</v>
      </c>
      <c r="I203" s="9" t="s">
        <v>1197</v>
      </c>
      <c r="J203" s="10">
        <v>3</v>
      </c>
      <c r="K203" s="10">
        <v>45</v>
      </c>
    </row>
    <row r="204" spans="1:11" ht="20.100000000000001" customHeight="1" x14ac:dyDescent="0.25">
      <c r="A204" s="405"/>
      <c r="B204" s="530"/>
      <c r="C204" s="531"/>
      <c r="D204" s="456"/>
      <c r="E204" s="456"/>
      <c r="F204" s="453"/>
      <c r="G204" s="527"/>
      <c r="H204" s="161" t="s">
        <v>1199</v>
      </c>
      <c r="I204" s="9" t="s">
        <v>1200</v>
      </c>
      <c r="J204" s="10">
        <v>3</v>
      </c>
      <c r="K204" s="10">
        <v>45</v>
      </c>
    </row>
    <row r="205" spans="1:11" ht="20.100000000000001" customHeight="1" x14ac:dyDescent="0.25">
      <c r="A205" s="405"/>
      <c r="B205" s="530"/>
      <c r="C205" s="531"/>
      <c r="D205" s="456"/>
      <c r="E205" s="456"/>
      <c r="F205" s="453"/>
      <c r="G205" s="527"/>
      <c r="H205" s="161" t="s">
        <v>1201</v>
      </c>
      <c r="I205" s="9" t="s">
        <v>1200</v>
      </c>
      <c r="J205" s="10">
        <v>3</v>
      </c>
      <c r="K205" s="10">
        <v>45</v>
      </c>
    </row>
    <row r="206" spans="1:11" ht="20.100000000000001" customHeight="1" x14ac:dyDescent="0.25">
      <c r="A206" s="405"/>
      <c r="B206" s="530"/>
      <c r="C206" s="531"/>
      <c r="D206" s="456"/>
      <c r="E206" s="456"/>
      <c r="F206" s="453"/>
      <c r="G206" s="527"/>
      <c r="H206" s="161" t="s">
        <v>1202</v>
      </c>
      <c r="I206" s="9" t="s">
        <v>1203</v>
      </c>
      <c r="J206" s="10">
        <v>3</v>
      </c>
      <c r="K206" s="10">
        <v>45</v>
      </c>
    </row>
    <row r="207" spans="1:11" ht="20.100000000000001" customHeight="1" x14ac:dyDescent="0.25">
      <c r="A207" s="405"/>
      <c r="B207" s="530"/>
      <c r="C207" s="531"/>
      <c r="D207" s="456"/>
      <c r="E207" s="456"/>
      <c r="F207" s="453"/>
      <c r="G207" s="527"/>
      <c r="H207" s="161" t="s">
        <v>1204</v>
      </c>
      <c r="I207" s="9" t="s">
        <v>1205</v>
      </c>
      <c r="J207" s="10">
        <v>3</v>
      </c>
      <c r="K207" s="10">
        <v>45</v>
      </c>
    </row>
    <row r="208" spans="1:11" ht="20.100000000000001" customHeight="1" x14ac:dyDescent="0.25">
      <c r="A208" s="405"/>
      <c r="B208" s="530"/>
      <c r="C208" s="531"/>
      <c r="D208" s="456"/>
      <c r="E208" s="456"/>
      <c r="F208" s="453"/>
      <c r="G208" s="527"/>
      <c r="H208" s="161" t="s">
        <v>1206</v>
      </c>
      <c r="I208" s="9" t="s">
        <v>1207</v>
      </c>
      <c r="J208" s="10">
        <v>3</v>
      </c>
      <c r="K208" s="10">
        <v>45</v>
      </c>
    </row>
    <row r="209" spans="1:11" ht="20.100000000000001" customHeight="1" x14ac:dyDescent="0.25">
      <c r="A209" s="405"/>
      <c r="B209" s="530"/>
      <c r="C209" s="531"/>
      <c r="D209" s="456"/>
      <c r="E209" s="456"/>
      <c r="F209" s="453"/>
      <c r="G209" s="527"/>
      <c r="H209" s="161" t="s">
        <v>1208</v>
      </c>
      <c r="I209" s="9" t="s">
        <v>1207</v>
      </c>
      <c r="J209" s="10">
        <v>3</v>
      </c>
      <c r="K209" s="10">
        <v>45</v>
      </c>
    </row>
    <row r="210" spans="1:11" ht="20.100000000000001" customHeight="1" x14ac:dyDescent="0.25">
      <c r="A210" s="405"/>
      <c r="B210" s="530"/>
      <c r="C210" s="531"/>
      <c r="D210" s="456"/>
      <c r="E210" s="456"/>
      <c r="F210" s="453"/>
      <c r="G210" s="527"/>
      <c r="H210" s="161" t="s">
        <v>1209</v>
      </c>
      <c r="I210" s="9" t="s">
        <v>1210</v>
      </c>
      <c r="J210" s="10">
        <v>3</v>
      </c>
      <c r="K210" s="10">
        <v>45</v>
      </c>
    </row>
    <row r="211" spans="1:11" ht="20.100000000000001" customHeight="1" x14ac:dyDescent="0.25">
      <c r="A211" s="405"/>
      <c r="B211" s="530"/>
      <c r="C211" s="531"/>
      <c r="D211" s="456"/>
      <c r="E211" s="456"/>
      <c r="F211" s="453"/>
      <c r="G211" s="527"/>
      <c r="H211" s="161" t="s">
        <v>1211</v>
      </c>
      <c r="I211" s="9" t="s">
        <v>1210</v>
      </c>
      <c r="J211" s="10">
        <v>3</v>
      </c>
      <c r="K211" s="10">
        <v>45</v>
      </c>
    </row>
    <row r="212" spans="1:11" ht="20.100000000000001" customHeight="1" x14ac:dyDescent="0.25">
      <c r="A212" s="405"/>
      <c r="B212" s="530"/>
      <c r="C212" s="531"/>
      <c r="D212" s="456"/>
      <c r="E212" s="456"/>
      <c r="F212" s="453"/>
      <c r="G212" s="527"/>
      <c r="H212" s="161" t="s">
        <v>1212</v>
      </c>
      <c r="I212" s="9" t="s">
        <v>1213</v>
      </c>
      <c r="J212" s="10">
        <v>3</v>
      </c>
      <c r="K212" s="10">
        <v>45</v>
      </c>
    </row>
    <row r="213" spans="1:11" ht="20.100000000000001" customHeight="1" x14ac:dyDescent="0.25">
      <c r="A213" s="405"/>
      <c r="B213" s="530"/>
      <c r="C213" s="531"/>
      <c r="D213" s="456"/>
      <c r="E213" s="456"/>
      <c r="F213" s="453"/>
      <c r="G213" s="527"/>
      <c r="H213" s="161" t="s">
        <v>1214</v>
      </c>
      <c r="I213" s="9" t="s">
        <v>1213</v>
      </c>
      <c r="J213" s="10">
        <v>3</v>
      </c>
      <c r="K213" s="10">
        <v>45</v>
      </c>
    </row>
    <row r="214" spans="1:11" ht="20.100000000000001" customHeight="1" x14ac:dyDescent="0.25">
      <c r="A214" s="405"/>
      <c r="B214" s="530"/>
      <c r="C214" s="531"/>
      <c r="D214" s="456"/>
      <c r="E214" s="456"/>
      <c r="F214" s="453"/>
      <c r="G214" s="527"/>
      <c r="H214" s="161" t="s">
        <v>1215</v>
      </c>
      <c r="I214" s="9" t="s">
        <v>1216</v>
      </c>
      <c r="J214" s="10">
        <v>3</v>
      </c>
      <c r="K214" s="10">
        <v>45</v>
      </c>
    </row>
    <row r="215" spans="1:11" ht="20.100000000000001" customHeight="1" x14ac:dyDescent="0.25">
      <c r="A215" s="405"/>
      <c r="B215" s="530"/>
      <c r="C215" s="531"/>
      <c r="D215" s="456"/>
      <c r="E215" s="456"/>
      <c r="F215" s="453"/>
      <c r="G215" s="527"/>
      <c r="H215" s="161" t="s">
        <v>1217</v>
      </c>
      <c r="I215" s="9" t="s">
        <v>1216</v>
      </c>
      <c r="J215" s="10">
        <v>3</v>
      </c>
      <c r="K215" s="10">
        <v>45</v>
      </c>
    </row>
    <row r="216" spans="1:11" ht="20.100000000000001" customHeight="1" x14ac:dyDescent="0.25">
      <c r="A216" s="405"/>
      <c r="B216" s="530"/>
      <c r="C216" s="531"/>
      <c r="D216" s="456"/>
      <c r="E216" s="456"/>
      <c r="F216" s="453"/>
      <c r="G216" s="527"/>
      <c r="H216" s="161" t="s">
        <v>1218</v>
      </c>
      <c r="I216" s="9" t="s">
        <v>1219</v>
      </c>
      <c r="J216" s="10">
        <v>3</v>
      </c>
      <c r="K216" s="10">
        <v>45</v>
      </c>
    </row>
    <row r="217" spans="1:11" ht="20.100000000000001" customHeight="1" x14ac:dyDescent="0.25">
      <c r="A217" s="405"/>
      <c r="B217" s="530"/>
      <c r="C217" s="531"/>
      <c r="D217" s="456"/>
      <c r="E217" s="456"/>
      <c r="F217" s="453"/>
      <c r="G217" s="527"/>
      <c r="H217" s="161" t="s">
        <v>1220</v>
      </c>
      <c r="I217" s="9" t="s">
        <v>1219</v>
      </c>
      <c r="J217" s="10">
        <v>3</v>
      </c>
      <c r="K217" s="10">
        <v>45</v>
      </c>
    </row>
    <row r="218" spans="1:11" ht="20.100000000000001" customHeight="1" x14ac:dyDescent="0.25">
      <c r="A218" s="405"/>
      <c r="B218" s="503"/>
      <c r="C218" s="505"/>
      <c r="D218" s="457"/>
      <c r="E218" s="457"/>
      <c r="F218" s="454"/>
      <c r="G218" s="478"/>
      <c r="H218" s="161" t="s">
        <v>1221</v>
      </c>
      <c r="I218" s="9" t="s">
        <v>1222</v>
      </c>
      <c r="J218" s="10">
        <v>3</v>
      </c>
      <c r="K218" s="10">
        <v>45</v>
      </c>
    </row>
    <row r="219" spans="1:11" ht="20.100000000000001" customHeight="1" x14ac:dyDescent="0.25">
      <c r="A219" s="405"/>
      <c r="B219" s="260" t="s">
        <v>1223</v>
      </c>
      <c r="C219" s="94" t="s">
        <v>1224</v>
      </c>
      <c r="D219" s="93" t="s">
        <v>211</v>
      </c>
      <c r="E219" s="93">
        <v>3</v>
      </c>
      <c r="F219" s="92">
        <v>45</v>
      </c>
      <c r="G219" s="150"/>
      <c r="H219" s="162"/>
      <c r="I219" s="58"/>
      <c r="J219" s="59"/>
      <c r="K219" s="59"/>
    </row>
    <row r="220" spans="1:11" ht="20.100000000000001" customHeight="1" x14ac:dyDescent="0.3">
      <c r="A220" s="405"/>
      <c r="B220" s="258" t="s">
        <v>1225</v>
      </c>
      <c r="C220" s="6" t="s">
        <v>1226</v>
      </c>
      <c r="D220" s="7" t="s">
        <v>211</v>
      </c>
      <c r="E220" s="7">
        <v>3</v>
      </c>
      <c r="F220" s="36">
        <v>45</v>
      </c>
      <c r="G220" s="30"/>
      <c r="H220" s="274"/>
      <c r="I220" s="6"/>
      <c r="J220" s="7"/>
      <c r="K220" s="7"/>
    </row>
    <row r="221" spans="1:11" ht="20.100000000000001" customHeight="1" x14ac:dyDescent="0.3">
      <c r="A221" s="405"/>
      <c r="B221" s="235" t="s">
        <v>1227</v>
      </c>
      <c r="C221" s="119" t="s">
        <v>1228</v>
      </c>
      <c r="D221" s="99" t="s">
        <v>211</v>
      </c>
      <c r="E221" s="99">
        <v>3</v>
      </c>
      <c r="F221" s="120">
        <v>45</v>
      </c>
      <c r="G221" s="137"/>
      <c r="H221" s="271"/>
      <c r="I221" s="37"/>
      <c r="J221" s="38"/>
      <c r="K221" s="38"/>
    </row>
    <row r="222" spans="1:11" ht="20.100000000000001" customHeight="1" x14ac:dyDescent="0.25">
      <c r="A222" s="405"/>
      <c r="B222" s="230" t="s">
        <v>400</v>
      </c>
      <c r="C222" s="18" t="s">
        <v>401</v>
      </c>
      <c r="D222" s="17" t="s">
        <v>56</v>
      </c>
      <c r="E222" s="17">
        <v>2</v>
      </c>
      <c r="F222" s="144">
        <v>30</v>
      </c>
      <c r="G222" s="65" t="s">
        <v>173</v>
      </c>
      <c r="H222" s="268" t="s">
        <v>402</v>
      </c>
      <c r="I222" s="18" t="s">
        <v>401</v>
      </c>
      <c r="J222" s="17">
        <v>2</v>
      </c>
      <c r="K222" s="7">
        <v>30</v>
      </c>
    </row>
    <row r="223" spans="1:11" ht="20.100000000000001" customHeight="1" x14ac:dyDescent="0.25">
      <c r="A223" s="405"/>
      <c r="B223" s="249" t="s">
        <v>1229</v>
      </c>
      <c r="C223" s="58" t="s">
        <v>1184</v>
      </c>
      <c r="D223" s="59" t="s">
        <v>211</v>
      </c>
      <c r="E223" s="59">
        <v>2</v>
      </c>
      <c r="F223" s="130">
        <v>30</v>
      </c>
      <c r="G223" s="139"/>
      <c r="H223" s="162"/>
      <c r="I223" s="58"/>
      <c r="J223" s="59"/>
      <c r="K223" s="59"/>
    </row>
    <row r="224" spans="1:11" ht="20.100000000000001" customHeight="1" thickBot="1" x14ac:dyDescent="0.3">
      <c r="A224" s="406"/>
      <c r="B224" s="281" t="s">
        <v>403</v>
      </c>
      <c r="C224" s="185" t="s">
        <v>404</v>
      </c>
      <c r="D224" s="186" t="s">
        <v>405</v>
      </c>
      <c r="E224" s="186">
        <v>6</v>
      </c>
      <c r="F224" s="187">
        <v>90</v>
      </c>
      <c r="G224" s="65"/>
      <c r="H224" s="279"/>
      <c r="I224" s="9"/>
      <c r="J224" s="10"/>
      <c r="K224" s="10"/>
    </row>
    <row r="225" spans="1:11" ht="20.100000000000001" customHeight="1" thickTop="1" x14ac:dyDescent="0.25">
      <c r="A225" s="25"/>
      <c r="C225" s="390" t="s">
        <v>422</v>
      </c>
      <c r="D225" s="390"/>
      <c r="E225" s="28">
        <f>SUM(E196:E224)</f>
        <v>25</v>
      </c>
      <c r="F225" s="28">
        <f>SUM(F196:F224)</f>
        <v>375</v>
      </c>
      <c r="J225" s="2"/>
      <c r="K225" s="2"/>
    </row>
    <row r="226" spans="1:11" ht="20.100000000000001" customHeight="1" x14ac:dyDescent="0.25">
      <c r="A226" s="25"/>
      <c r="C226" s="26"/>
    </row>
    <row r="227" spans="1:11" ht="20.100000000000001" customHeight="1" thickBot="1" x14ac:dyDescent="0.3">
      <c r="G227" s="27"/>
    </row>
    <row r="228" spans="1:11" ht="20.100000000000001" customHeight="1" thickTop="1" x14ac:dyDescent="0.25">
      <c r="A228" s="404" t="s">
        <v>423</v>
      </c>
      <c r="B228" s="257" t="s">
        <v>1230</v>
      </c>
      <c r="C228" s="32" t="s">
        <v>1231</v>
      </c>
      <c r="D228" s="310" t="s">
        <v>211</v>
      </c>
      <c r="E228" s="33">
        <v>2</v>
      </c>
      <c r="F228" s="160">
        <v>30</v>
      </c>
      <c r="G228" s="65" t="s">
        <v>173</v>
      </c>
      <c r="H228" s="268" t="s">
        <v>1232</v>
      </c>
      <c r="I228" s="6" t="s">
        <v>1231</v>
      </c>
      <c r="J228" s="7">
        <v>2</v>
      </c>
      <c r="K228" s="7">
        <v>30</v>
      </c>
    </row>
    <row r="229" spans="1:11" ht="20.100000000000001" customHeight="1" x14ac:dyDescent="0.25">
      <c r="A229" s="405"/>
      <c r="B229" s="484" t="s">
        <v>1151</v>
      </c>
      <c r="C229" s="486" t="s">
        <v>1152</v>
      </c>
      <c r="D229" s="469" t="s">
        <v>157</v>
      </c>
      <c r="E229" s="469">
        <v>3</v>
      </c>
      <c r="F229" s="488">
        <v>45</v>
      </c>
      <c r="G229" s="479" t="s">
        <v>11</v>
      </c>
      <c r="H229" s="162" t="s">
        <v>991</v>
      </c>
      <c r="I229" s="58" t="s">
        <v>990</v>
      </c>
      <c r="J229" s="59">
        <v>4</v>
      </c>
      <c r="K229" s="59">
        <v>60</v>
      </c>
    </row>
    <row r="230" spans="1:11" ht="20.100000000000001" customHeight="1" x14ac:dyDescent="0.25">
      <c r="A230" s="405"/>
      <c r="B230" s="556"/>
      <c r="C230" s="523"/>
      <c r="D230" s="522"/>
      <c r="E230" s="522"/>
      <c r="F230" s="521"/>
      <c r="G230" s="520"/>
      <c r="H230" s="162" t="s">
        <v>1153</v>
      </c>
      <c r="I230" s="58" t="s">
        <v>1154</v>
      </c>
      <c r="J230" s="59">
        <v>3</v>
      </c>
      <c r="K230" s="59">
        <v>45</v>
      </c>
    </row>
    <row r="231" spans="1:11" ht="20.100000000000001" customHeight="1" x14ac:dyDescent="0.25">
      <c r="A231" s="405"/>
      <c r="B231" s="556"/>
      <c r="C231" s="523"/>
      <c r="D231" s="522"/>
      <c r="E231" s="522"/>
      <c r="F231" s="521"/>
      <c r="G231" s="520"/>
      <c r="H231" s="162" t="s">
        <v>1155</v>
      </c>
      <c r="I231" s="58" t="s">
        <v>1154</v>
      </c>
      <c r="J231" s="59">
        <v>3</v>
      </c>
      <c r="K231" s="59">
        <v>45</v>
      </c>
    </row>
    <row r="232" spans="1:11" ht="20.100000000000001" customHeight="1" x14ac:dyDescent="0.25">
      <c r="A232" s="405"/>
      <c r="B232" s="556"/>
      <c r="C232" s="523"/>
      <c r="D232" s="522"/>
      <c r="E232" s="522"/>
      <c r="F232" s="521"/>
      <c r="G232" s="520"/>
      <c r="H232" s="162" t="s">
        <v>1156</v>
      </c>
      <c r="I232" s="58" t="s">
        <v>1157</v>
      </c>
      <c r="J232" s="59">
        <v>3</v>
      </c>
      <c r="K232" s="59">
        <v>45</v>
      </c>
    </row>
    <row r="233" spans="1:11" ht="20.100000000000001" customHeight="1" x14ac:dyDescent="0.25">
      <c r="A233" s="405"/>
      <c r="B233" s="556"/>
      <c r="C233" s="523"/>
      <c r="D233" s="522"/>
      <c r="E233" s="522"/>
      <c r="F233" s="521"/>
      <c r="G233" s="520"/>
      <c r="H233" s="162" t="s">
        <v>1158</v>
      </c>
      <c r="I233" s="58" t="s">
        <v>1157</v>
      </c>
      <c r="J233" s="59">
        <v>3</v>
      </c>
      <c r="K233" s="59">
        <v>45</v>
      </c>
    </row>
    <row r="234" spans="1:11" ht="20.100000000000001" customHeight="1" x14ac:dyDescent="0.25">
      <c r="A234" s="405"/>
      <c r="B234" s="556"/>
      <c r="C234" s="523"/>
      <c r="D234" s="522"/>
      <c r="E234" s="522"/>
      <c r="F234" s="521"/>
      <c r="G234" s="520"/>
      <c r="H234" s="162" t="s">
        <v>1159</v>
      </c>
      <c r="I234" s="58" t="s">
        <v>1160</v>
      </c>
      <c r="J234" s="59">
        <v>3</v>
      </c>
      <c r="K234" s="59">
        <v>45</v>
      </c>
    </row>
    <row r="235" spans="1:11" ht="20.100000000000001" customHeight="1" x14ac:dyDescent="0.25">
      <c r="A235" s="405"/>
      <c r="B235" s="556"/>
      <c r="C235" s="523"/>
      <c r="D235" s="522"/>
      <c r="E235" s="522"/>
      <c r="F235" s="521"/>
      <c r="G235" s="520"/>
      <c r="H235" s="162" t="s">
        <v>1161</v>
      </c>
      <c r="I235" s="58" t="s">
        <v>1160</v>
      </c>
      <c r="J235" s="59">
        <v>3</v>
      </c>
      <c r="K235" s="59">
        <v>45</v>
      </c>
    </row>
    <row r="236" spans="1:11" ht="20.100000000000001" customHeight="1" x14ac:dyDescent="0.25">
      <c r="A236" s="405"/>
      <c r="B236" s="556"/>
      <c r="C236" s="523"/>
      <c r="D236" s="522"/>
      <c r="E236" s="522"/>
      <c r="F236" s="521"/>
      <c r="G236" s="520"/>
      <c r="H236" s="162" t="s">
        <v>1162</v>
      </c>
      <c r="I236" s="58" t="s">
        <v>1163</v>
      </c>
      <c r="J236" s="59">
        <v>3</v>
      </c>
      <c r="K236" s="59">
        <v>45</v>
      </c>
    </row>
    <row r="237" spans="1:11" ht="20.100000000000001" customHeight="1" x14ac:dyDescent="0.25">
      <c r="A237" s="405"/>
      <c r="B237" s="556"/>
      <c r="C237" s="523"/>
      <c r="D237" s="522"/>
      <c r="E237" s="522"/>
      <c r="F237" s="521"/>
      <c r="G237" s="520"/>
      <c r="H237" s="162" t="s">
        <v>1164</v>
      </c>
      <c r="I237" s="58" t="s">
        <v>1163</v>
      </c>
      <c r="J237" s="59">
        <v>3</v>
      </c>
      <c r="K237" s="59">
        <v>45</v>
      </c>
    </row>
    <row r="238" spans="1:11" ht="20.100000000000001" customHeight="1" x14ac:dyDescent="0.25">
      <c r="A238" s="405"/>
      <c r="B238" s="556"/>
      <c r="C238" s="523"/>
      <c r="D238" s="522"/>
      <c r="E238" s="522"/>
      <c r="F238" s="521"/>
      <c r="G238" s="520"/>
      <c r="H238" s="162" t="s">
        <v>1165</v>
      </c>
      <c r="I238" s="58" t="s">
        <v>1166</v>
      </c>
      <c r="J238" s="59">
        <v>3</v>
      </c>
      <c r="K238" s="59">
        <v>45</v>
      </c>
    </row>
    <row r="239" spans="1:11" ht="20.100000000000001" customHeight="1" x14ac:dyDescent="0.25">
      <c r="A239" s="405"/>
      <c r="B239" s="556"/>
      <c r="C239" s="523"/>
      <c r="D239" s="522"/>
      <c r="E239" s="522"/>
      <c r="F239" s="521"/>
      <c r="G239" s="520"/>
      <c r="H239" s="162" t="s">
        <v>1167</v>
      </c>
      <c r="I239" s="58" t="s">
        <v>1168</v>
      </c>
      <c r="J239" s="59">
        <v>3</v>
      </c>
      <c r="K239" s="59">
        <v>45</v>
      </c>
    </row>
    <row r="240" spans="1:11" ht="20.100000000000001" customHeight="1" x14ac:dyDescent="0.25">
      <c r="A240" s="405"/>
      <c r="B240" s="556"/>
      <c r="C240" s="523"/>
      <c r="D240" s="470"/>
      <c r="E240" s="522"/>
      <c r="F240" s="521"/>
      <c r="G240" s="480"/>
      <c r="H240" s="162" t="s">
        <v>1169</v>
      </c>
      <c r="I240" s="58" t="s">
        <v>1170</v>
      </c>
      <c r="J240" s="59">
        <v>3</v>
      </c>
      <c r="K240" s="59">
        <v>45</v>
      </c>
    </row>
    <row r="241" spans="1:11" ht="20.100000000000001" customHeight="1" x14ac:dyDescent="0.25">
      <c r="A241" s="405"/>
      <c r="B241" s="502" t="s">
        <v>1185</v>
      </c>
      <c r="C241" s="504" t="s">
        <v>1186</v>
      </c>
      <c r="D241" s="455" t="s">
        <v>157</v>
      </c>
      <c r="E241" s="455">
        <v>3</v>
      </c>
      <c r="F241" s="452">
        <v>45</v>
      </c>
      <c r="G241" s="477" t="s">
        <v>11</v>
      </c>
      <c r="H241" s="161" t="s">
        <v>1187</v>
      </c>
      <c r="I241" s="9" t="s">
        <v>1188</v>
      </c>
      <c r="J241" s="10">
        <v>3</v>
      </c>
      <c r="K241" s="10">
        <v>45</v>
      </c>
    </row>
    <row r="242" spans="1:11" ht="20.100000000000001" customHeight="1" x14ac:dyDescent="0.25">
      <c r="A242" s="405"/>
      <c r="B242" s="530"/>
      <c r="C242" s="531"/>
      <c r="D242" s="456"/>
      <c r="E242" s="456"/>
      <c r="F242" s="453"/>
      <c r="G242" s="527"/>
      <c r="H242" s="161" t="s">
        <v>1189</v>
      </c>
      <c r="I242" s="9" t="s">
        <v>1188</v>
      </c>
      <c r="J242" s="10">
        <v>3</v>
      </c>
      <c r="K242" s="10">
        <v>45</v>
      </c>
    </row>
    <row r="243" spans="1:11" ht="20.100000000000001" customHeight="1" x14ac:dyDescent="0.25">
      <c r="A243" s="405"/>
      <c r="B243" s="530"/>
      <c r="C243" s="531"/>
      <c r="D243" s="456"/>
      <c r="E243" s="456"/>
      <c r="F243" s="453"/>
      <c r="G243" s="527"/>
      <c r="H243" s="161" t="s">
        <v>1190</v>
      </c>
      <c r="I243" s="9" t="s">
        <v>1191</v>
      </c>
      <c r="J243" s="10">
        <v>3</v>
      </c>
      <c r="K243" s="10">
        <v>45</v>
      </c>
    </row>
    <row r="244" spans="1:11" ht="20.100000000000001" customHeight="1" x14ac:dyDescent="0.25">
      <c r="A244" s="405"/>
      <c r="B244" s="530"/>
      <c r="C244" s="531"/>
      <c r="D244" s="456"/>
      <c r="E244" s="456"/>
      <c r="F244" s="453"/>
      <c r="G244" s="527"/>
      <c r="H244" s="161" t="s">
        <v>1192</v>
      </c>
      <c r="I244" s="9" t="s">
        <v>1191</v>
      </c>
      <c r="J244" s="10">
        <v>3</v>
      </c>
      <c r="K244" s="10">
        <v>45</v>
      </c>
    </row>
    <row r="245" spans="1:11" ht="20.100000000000001" customHeight="1" x14ac:dyDescent="0.25">
      <c r="A245" s="405"/>
      <c r="B245" s="530"/>
      <c r="C245" s="531"/>
      <c r="D245" s="456"/>
      <c r="E245" s="456"/>
      <c r="F245" s="453"/>
      <c r="G245" s="527"/>
      <c r="H245" s="161" t="s">
        <v>1193</v>
      </c>
      <c r="I245" s="9" t="s">
        <v>1194</v>
      </c>
      <c r="J245" s="10">
        <v>3</v>
      </c>
      <c r="K245" s="10">
        <v>45</v>
      </c>
    </row>
    <row r="246" spans="1:11" ht="20.100000000000001" customHeight="1" x14ac:dyDescent="0.25">
      <c r="A246" s="405"/>
      <c r="B246" s="530"/>
      <c r="C246" s="531"/>
      <c r="D246" s="456"/>
      <c r="E246" s="456"/>
      <c r="F246" s="453"/>
      <c r="G246" s="527"/>
      <c r="H246" s="161" t="s">
        <v>1195</v>
      </c>
      <c r="I246" s="9" t="s">
        <v>1194</v>
      </c>
      <c r="J246" s="10">
        <v>3</v>
      </c>
      <c r="K246" s="10">
        <v>45</v>
      </c>
    </row>
    <row r="247" spans="1:11" ht="20.100000000000001" customHeight="1" x14ac:dyDescent="0.25">
      <c r="A247" s="405"/>
      <c r="B247" s="530"/>
      <c r="C247" s="531"/>
      <c r="D247" s="456"/>
      <c r="E247" s="456"/>
      <c r="F247" s="453"/>
      <c r="G247" s="527"/>
      <c r="H247" s="161" t="s">
        <v>1196</v>
      </c>
      <c r="I247" s="9" t="s">
        <v>1197</v>
      </c>
      <c r="J247" s="10">
        <v>3</v>
      </c>
      <c r="K247" s="10">
        <v>45</v>
      </c>
    </row>
    <row r="248" spans="1:11" ht="20.100000000000001" customHeight="1" x14ac:dyDescent="0.25">
      <c r="A248" s="405"/>
      <c r="B248" s="530"/>
      <c r="C248" s="531"/>
      <c r="D248" s="456"/>
      <c r="E248" s="456"/>
      <c r="F248" s="453"/>
      <c r="G248" s="527"/>
      <c r="H248" s="161" t="s">
        <v>1198</v>
      </c>
      <c r="I248" s="9" t="s">
        <v>1197</v>
      </c>
      <c r="J248" s="10">
        <v>3</v>
      </c>
      <c r="K248" s="10">
        <v>45</v>
      </c>
    </row>
    <row r="249" spans="1:11" ht="20.100000000000001" customHeight="1" x14ac:dyDescent="0.25">
      <c r="A249" s="405"/>
      <c r="B249" s="530"/>
      <c r="C249" s="531"/>
      <c r="D249" s="456"/>
      <c r="E249" s="456"/>
      <c r="F249" s="453"/>
      <c r="G249" s="527"/>
      <c r="H249" s="161" t="s">
        <v>1199</v>
      </c>
      <c r="I249" s="9" t="s">
        <v>1200</v>
      </c>
      <c r="J249" s="10">
        <v>3</v>
      </c>
      <c r="K249" s="10">
        <v>45</v>
      </c>
    </row>
    <row r="250" spans="1:11" ht="20.100000000000001" customHeight="1" x14ac:dyDescent="0.25">
      <c r="A250" s="405"/>
      <c r="B250" s="530"/>
      <c r="C250" s="531"/>
      <c r="D250" s="456"/>
      <c r="E250" s="456"/>
      <c r="F250" s="453"/>
      <c r="G250" s="527"/>
      <c r="H250" s="161" t="s">
        <v>1201</v>
      </c>
      <c r="I250" s="9" t="s">
        <v>1200</v>
      </c>
      <c r="J250" s="10">
        <v>3</v>
      </c>
      <c r="K250" s="10">
        <v>45</v>
      </c>
    </row>
    <row r="251" spans="1:11" ht="20.100000000000001" customHeight="1" x14ac:dyDescent="0.25">
      <c r="A251" s="405"/>
      <c r="B251" s="530"/>
      <c r="C251" s="531"/>
      <c r="D251" s="456"/>
      <c r="E251" s="456"/>
      <c r="F251" s="453"/>
      <c r="G251" s="527"/>
      <c r="H251" s="161" t="s">
        <v>1202</v>
      </c>
      <c r="I251" s="9" t="s">
        <v>1203</v>
      </c>
      <c r="J251" s="10">
        <v>3</v>
      </c>
      <c r="K251" s="10">
        <v>45</v>
      </c>
    </row>
    <row r="252" spans="1:11" ht="20.100000000000001" customHeight="1" x14ac:dyDescent="0.25">
      <c r="A252" s="405"/>
      <c r="B252" s="530"/>
      <c r="C252" s="531"/>
      <c r="D252" s="456"/>
      <c r="E252" s="456"/>
      <c r="F252" s="453"/>
      <c r="G252" s="527"/>
      <c r="H252" s="161" t="s">
        <v>1204</v>
      </c>
      <c r="I252" s="9" t="s">
        <v>1205</v>
      </c>
      <c r="J252" s="10">
        <v>3</v>
      </c>
      <c r="K252" s="10">
        <v>45</v>
      </c>
    </row>
    <row r="253" spans="1:11" ht="20.100000000000001" customHeight="1" x14ac:dyDescent="0.25">
      <c r="A253" s="405"/>
      <c r="B253" s="530"/>
      <c r="C253" s="531"/>
      <c r="D253" s="456"/>
      <c r="E253" s="456"/>
      <c r="F253" s="453"/>
      <c r="G253" s="527"/>
      <c r="H253" s="161" t="s">
        <v>1206</v>
      </c>
      <c r="I253" s="9" t="s">
        <v>1207</v>
      </c>
      <c r="J253" s="10">
        <v>3</v>
      </c>
      <c r="K253" s="10">
        <v>45</v>
      </c>
    </row>
    <row r="254" spans="1:11" ht="20.100000000000001" customHeight="1" x14ac:dyDescent="0.25">
      <c r="A254" s="405"/>
      <c r="B254" s="530"/>
      <c r="C254" s="531"/>
      <c r="D254" s="456"/>
      <c r="E254" s="456"/>
      <c r="F254" s="453"/>
      <c r="G254" s="527"/>
      <c r="H254" s="161" t="s">
        <v>1208</v>
      </c>
      <c r="I254" s="9" t="s">
        <v>1207</v>
      </c>
      <c r="J254" s="10">
        <v>3</v>
      </c>
      <c r="K254" s="10">
        <v>45</v>
      </c>
    </row>
    <row r="255" spans="1:11" ht="20.100000000000001" customHeight="1" x14ac:dyDescent="0.25">
      <c r="A255" s="405"/>
      <c r="B255" s="530"/>
      <c r="C255" s="531"/>
      <c r="D255" s="456"/>
      <c r="E255" s="456"/>
      <c r="F255" s="453"/>
      <c r="G255" s="527"/>
      <c r="H255" s="161" t="s">
        <v>1209</v>
      </c>
      <c r="I255" s="9" t="s">
        <v>1210</v>
      </c>
      <c r="J255" s="10">
        <v>3</v>
      </c>
      <c r="K255" s="10">
        <v>45</v>
      </c>
    </row>
    <row r="256" spans="1:11" ht="20.100000000000001" customHeight="1" x14ac:dyDescent="0.25">
      <c r="A256" s="405"/>
      <c r="B256" s="530"/>
      <c r="C256" s="531"/>
      <c r="D256" s="456"/>
      <c r="E256" s="456"/>
      <c r="F256" s="453"/>
      <c r="G256" s="527"/>
      <c r="H256" s="161" t="s">
        <v>1211</v>
      </c>
      <c r="I256" s="9" t="s">
        <v>1210</v>
      </c>
      <c r="J256" s="10">
        <v>3</v>
      </c>
      <c r="K256" s="10">
        <v>45</v>
      </c>
    </row>
    <row r="257" spans="1:11" ht="20.100000000000001" customHeight="1" x14ac:dyDescent="0.25">
      <c r="A257" s="405"/>
      <c r="B257" s="530"/>
      <c r="C257" s="531"/>
      <c r="D257" s="456"/>
      <c r="E257" s="456"/>
      <c r="F257" s="453"/>
      <c r="G257" s="527"/>
      <c r="H257" s="161" t="s">
        <v>1212</v>
      </c>
      <c r="I257" s="9" t="s">
        <v>1213</v>
      </c>
      <c r="J257" s="10">
        <v>3</v>
      </c>
      <c r="K257" s="10">
        <v>45</v>
      </c>
    </row>
    <row r="258" spans="1:11" ht="20.100000000000001" customHeight="1" x14ac:dyDescent="0.25">
      <c r="A258" s="405"/>
      <c r="B258" s="530"/>
      <c r="C258" s="531"/>
      <c r="D258" s="456"/>
      <c r="E258" s="456"/>
      <c r="F258" s="453"/>
      <c r="G258" s="527"/>
      <c r="H258" s="161" t="s">
        <v>1214</v>
      </c>
      <c r="I258" s="9" t="s">
        <v>1213</v>
      </c>
      <c r="J258" s="10">
        <v>3</v>
      </c>
      <c r="K258" s="10">
        <v>45</v>
      </c>
    </row>
    <row r="259" spans="1:11" ht="20.100000000000001" customHeight="1" x14ac:dyDescent="0.25">
      <c r="A259" s="405"/>
      <c r="B259" s="530"/>
      <c r="C259" s="531"/>
      <c r="D259" s="456"/>
      <c r="E259" s="456"/>
      <c r="F259" s="453"/>
      <c r="G259" s="527"/>
      <c r="H259" s="161" t="s">
        <v>1215</v>
      </c>
      <c r="I259" s="9" t="s">
        <v>1216</v>
      </c>
      <c r="J259" s="10">
        <v>3</v>
      </c>
      <c r="K259" s="10">
        <v>45</v>
      </c>
    </row>
    <row r="260" spans="1:11" ht="20.100000000000001" customHeight="1" x14ac:dyDescent="0.25">
      <c r="A260" s="405"/>
      <c r="B260" s="530"/>
      <c r="C260" s="531"/>
      <c r="D260" s="456"/>
      <c r="E260" s="456"/>
      <c r="F260" s="453"/>
      <c r="G260" s="527"/>
      <c r="H260" s="161" t="s">
        <v>1217</v>
      </c>
      <c r="I260" s="9" t="s">
        <v>1216</v>
      </c>
      <c r="J260" s="10">
        <v>3</v>
      </c>
      <c r="K260" s="10">
        <v>45</v>
      </c>
    </row>
    <row r="261" spans="1:11" ht="20.100000000000001" customHeight="1" x14ac:dyDescent="0.25">
      <c r="A261" s="405"/>
      <c r="B261" s="530"/>
      <c r="C261" s="531"/>
      <c r="D261" s="456"/>
      <c r="E261" s="456"/>
      <c r="F261" s="453"/>
      <c r="G261" s="527"/>
      <c r="H261" s="161" t="s">
        <v>1218</v>
      </c>
      <c r="I261" s="9" t="s">
        <v>1219</v>
      </c>
      <c r="J261" s="10">
        <v>3</v>
      </c>
      <c r="K261" s="10">
        <v>45</v>
      </c>
    </row>
    <row r="262" spans="1:11" ht="20.100000000000001" customHeight="1" x14ac:dyDescent="0.25">
      <c r="A262" s="405"/>
      <c r="B262" s="530"/>
      <c r="C262" s="531"/>
      <c r="D262" s="456"/>
      <c r="E262" s="456"/>
      <c r="F262" s="453"/>
      <c r="G262" s="527"/>
      <c r="H262" s="161" t="s">
        <v>1220</v>
      </c>
      <c r="I262" s="9" t="s">
        <v>1219</v>
      </c>
      <c r="J262" s="10">
        <v>3</v>
      </c>
      <c r="K262" s="10">
        <v>45</v>
      </c>
    </row>
    <row r="263" spans="1:11" ht="20.100000000000001" customHeight="1" x14ac:dyDescent="0.25">
      <c r="A263" s="405"/>
      <c r="B263" s="503"/>
      <c r="C263" s="505"/>
      <c r="D263" s="457"/>
      <c r="E263" s="457"/>
      <c r="F263" s="454"/>
      <c r="G263" s="478"/>
      <c r="H263" s="161" t="s">
        <v>1221</v>
      </c>
      <c r="I263" s="9" t="s">
        <v>1222</v>
      </c>
      <c r="J263" s="10">
        <v>3</v>
      </c>
      <c r="K263" s="10">
        <v>45</v>
      </c>
    </row>
    <row r="264" spans="1:11" ht="20.100000000000001" customHeight="1" x14ac:dyDescent="0.25">
      <c r="A264" s="405"/>
      <c r="B264" s="249" t="s">
        <v>1233</v>
      </c>
      <c r="C264" s="58" t="s">
        <v>1234</v>
      </c>
      <c r="D264" s="59" t="s">
        <v>211</v>
      </c>
      <c r="E264" s="59">
        <v>1</v>
      </c>
      <c r="F264" s="130">
        <v>165</v>
      </c>
      <c r="G264" s="72"/>
      <c r="H264" s="280"/>
      <c r="I264" s="58"/>
      <c r="J264" s="59"/>
      <c r="K264" s="59"/>
    </row>
    <row r="265" spans="1:11" ht="20.100000000000001" customHeight="1" x14ac:dyDescent="0.25">
      <c r="A265" s="405"/>
      <c r="B265" s="245" t="s">
        <v>403</v>
      </c>
      <c r="C265" s="9" t="s">
        <v>404</v>
      </c>
      <c r="D265" s="10" t="s">
        <v>405</v>
      </c>
      <c r="E265" s="10">
        <v>6</v>
      </c>
      <c r="F265" s="136">
        <v>90</v>
      </c>
      <c r="G265" s="65"/>
      <c r="H265" s="279"/>
      <c r="I265" s="9"/>
      <c r="J265" s="10"/>
      <c r="K265" s="10"/>
    </row>
    <row r="266" spans="1:11" ht="20.100000000000001" customHeight="1" thickBot="1" x14ac:dyDescent="0.3">
      <c r="A266" s="406"/>
      <c r="B266" s="251" t="s">
        <v>432</v>
      </c>
      <c r="C266" s="190" t="s">
        <v>433</v>
      </c>
      <c r="D266" s="191" t="s">
        <v>434</v>
      </c>
      <c r="E266" s="191">
        <v>4</v>
      </c>
      <c r="F266" s="192">
        <v>60</v>
      </c>
      <c r="G266" s="139"/>
      <c r="H266" s="162"/>
      <c r="I266" s="58"/>
      <c r="J266" s="59"/>
      <c r="K266" s="59"/>
    </row>
    <row r="267" spans="1:11" ht="20.100000000000001" customHeight="1" thickTop="1" x14ac:dyDescent="0.25">
      <c r="A267" s="25"/>
      <c r="C267" s="390" t="s">
        <v>435</v>
      </c>
      <c r="D267" s="390"/>
      <c r="E267" s="28">
        <f>SUM(E228:E266)</f>
        <v>19</v>
      </c>
      <c r="F267" s="28">
        <f>SUM(F228:F266)</f>
        <v>435</v>
      </c>
      <c r="J267" s="2"/>
      <c r="K267" s="2"/>
    </row>
    <row r="269" spans="1:11" ht="19.5" thickBot="1" x14ac:dyDescent="0.3"/>
    <row r="270" spans="1:11" ht="20.100000000000001" customHeight="1" thickTop="1" thickBot="1" x14ac:dyDescent="0.35">
      <c r="A270" s="73" t="s">
        <v>436</v>
      </c>
      <c r="B270" s="262" t="s">
        <v>437</v>
      </c>
      <c r="C270" s="74" t="s">
        <v>438</v>
      </c>
      <c r="D270" s="75" t="s">
        <v>439</v>
      </c>
      <c r="E270" s="75">
        <v>10</v>
      </c>
      <c r="F270" s="76">
        <v>150</v>
      </c>
      <c r="G270" s="46"/>
      <c r="H270" s="268"/>
      <c r="I270" s="6"/>
      <c r="J270" s="7"/>
      <c r="K270" s="8"/>
    </row>
    <row r="271" spans="1:11" ht="20.100000000000001" customHeight="1" thickTop="1" x14ac:dyDescent="0.25">
      <c r="A271" s="25"/>
      <c r="C271" s="390" t="s">
        <v>440</v>
      </c>
      <c r="D271" s="390"/>
      <c r="E271" s="28">
        <f>SUM(E270:E270)</f>
        <v>10</v>
      </c>
      <c r="F271" s="28">
        <f>SUM(F270:F270)</f>
        <v>150</v>
      </c>
    </row>
    <row r="274" spans="3:11" x14ac:dyDescent="0.25">
      <c r="E274" s="20" t="s">
        <v>5</v>
      </c>
      <c r="F274" s="23" t="s">
        <v>6</v>
      </c>
    </row>
    <row r="275" spans="3:11" x14ac:dyDescent="0.25">
      <c r="C275" s="510" t="s">
        <v>441</v>
      </c>
      <c r="D275" s="511"/>
      <c r="E275" s="77">
        <f>SUM(E22,E47,E72,E89,E112,E125,E165,E193,E225,E267,E271)</f>
        <v>250</v>
      </c>
      <c r="F275" s="77">
        <f>SUM(F22,F47,F72,F89,F112,F125,F165,F193,F225,F267,F271)</f>
        <v>3900</v>
      </c>
      <c r="G275" s="78"/>
    </row>
    <row r="277" spans="3:11" ht="19.5" thickBot="1" x14ac:dyDescent="0.3"/>
    <row r="278" spans="3:11" ht="19.5" thickBot="1" x14ac:dyDescent="0.3">
      <c r="E278" s="312"/>
      <c r="F278" s="313"/>
      <c r="G278" s="508" t="s">
        <v>442</v>
      </c>
      <c r="H278" s="508"/>
      <c r="I278" s="508"/>
      <c r="J278" s="508"/>
      <c r="K278" s="509"/>
    </row>
    <row r="279" spans="3:11" ht="19.5" thickBot="1" x14ac:dyDescent="0.3">
      <c r="E279" s="321"/>
      <c r="F279" s="322"/>
      <c r="G279" s="323"/>
      <c r="H279" s="328" t="s">
        <v>4</v>
      </c>
      <c r="I279" s="324" t="s">
        <v>443</v>
      </c>
      <c r="J279" s="2"/>
      <c r="K279" s="315"/>
    </row>
    <row r="280" spans="3:11" x14ac:dyDescent="0.25">
      <c r="E280" s="314"/>
      <c r="G280" s="26" t="s">
        <v>444</v>
      </c>
      <c r="H280" s="325" t="s">
        <v>439</v>
      </c>
      <c r="I280" s="240">
        <f>SUMIF($D:$D,H280,$E:$E)</f>
        <v>10</v>
      </c>
      <c r="J280" s="2"/>
      <c r="K280" s="315"/>
    </row>
    <row r="281" spans="3:11" x14ac:dyDescent="0.25">
      <c r="E281" s="314"/>
      <c r="G281" s="26" t="s">
        <v>445</v>
      </c>
      <c r="H281" s="326" t="s">
        <v>446</v>
      </c>
      <c r="I281" s="240">
        <f t="shared" ref="I281:I297" si="0">SUMIF($D:$D,H281,$E:$E)</f>
        <v>0</v>
      </c>
      <c r="J281" s="2"/>
      <c r="K281" s="315"/>
    </row>
    <row r="282" spans="3:11" x14ac:dyDescent="0.25">
      <c r="E282" s="314"/>
      <c r="G282" s="26" t="s">
        <v>447</v>
      </c>
      <c r="H282" s="326" t="s">
        <v>434</v>
      </c>
      <c r="I282" s="240">
        <f t="shared" si="0"/>
        <v>4</v>
      </c>
      <c r="J282" s="2"/>
      <c r="K282" s="315"/>
    </row>
    <row r="283" spans="3:11" x14ac:dyDescent="0.25">
      <c r="E283" s="314"/>
      <c r="G283" s="26" t="s">
        <v>448</v>
      </c>
      <c r="H283" s="326" t="s">
        <v>405</v>
      </c>
      <c r="I283" s="240">
        <f t="shared" si="0"/>
        <v>12</v>
      </c>
      <c r="J283" s="2"/>
      <c r="K283" s="315"/>
    </row>
    <row r="284" spans="3:11" x14ac:dyDescent="0.25">
      <c r="E284" s="314"/>
      <c r="G284" s="26" t="s">
        <v>449</v>
      </c>
      <c r="H284" s="326" t="s">
        <v>450</v>
      </c>
      <c r="I284" s="240">
        <f t="shared" si="0"/>
        <v>0</v>
      </c>
      <c r="J284" s="2"/>
      <c r="K284" s="315"/>
    </row>
    <row r="285" spans="3:11" x14ac:dyDescent="0.25">
      <c r="E285" s="314"/>
      <c r="G285" s="26" t="s">
        <v>451</v>
      </c>
      <c r="H285" s="326" t="s">
        <v>51</v>
      </c>
      <c r="I285" s="240">
        <f t="shared" si="0"/>
        <v>2</v>
      </c>
      <c r="J285" s="2"/>
      <c r="K285" s="315"/>
    </row>
    <row r="286" spans="3:11" x14ac:dyDescent="0.25">
      <c r="E286" s="314"/>
      <c r="G286" s="26" t="s">
        <v>452</v>
      </c>
      <c r="H286" s="326" t="s">
        <v>20</v>
      </c>
      <c r="I286" s="240">
        <f t="shared" si="0"/>
        <v>26</v>
      </c>
      <c r="J286" s="2"/>
      <c r="K286" s="315"/>
    </row>
    <row r="287" spans="3:11" x14ac:dyDescent="0.25">
      <c r="E287" s="314"/>
      <c r="G287" s="26" t="s">
        <v>453</v>
      </c>
      <c r="H287" s="326" t="s">
        <v>454</v>
      </c>
      <c r="I287" s="240">
        <f t="shared" si="0"/>
        <v>0</v>
      </c>
      <c r="J287" s="2"/>
      <c r="K287" s="315"/>
    </row>
    <row r="288" spans="3:11" x14ac:dyDescent="0.25">
      <c r="E288" s="314"/>
      <c r="G288" s="26" t="s">
        <v>455</v>
      </c>
      <c r="H288" s="326" t="s">
        <v>456</v>
      </c>
      <c r="I288" s="240">
        <f t="shared" si="0"/>
        <v>0</v>
      </c>
      <c r="J288" s="2"/>
      <c r="K288" s="315"/>
    </row>
    <row r="289" spans="5:11" x14ac:dyDescent="0.25">
      <c r="E289" s="314"/>
      <c r="G289" s="26" t="s">
        <v>457</v>
      </c>
      <c r="H289" s="326" t="s">
        <v>211</v>
      </c>
      <c r="I289" s="240">
        <f t="shared" si="0"/>
        <v>69</v>
      </c>
      <c r="J289" s="2"/>
      <c r="K289" s="315"/>
    </row>
    <row r="290" spans="5:11" x14ac:dyDescent="0.25">
      <c r="E290" s="314"/>
      <c r="G290" s="26" t="s">
        <v>458</v>
      </c>
      <c r="H290" s="326" t="s">
        <v>459</v>
      </c>
      <c r="I290" s="240">
        <f t="shared" si="0"/>
        <v>0</v>
      </c>
      <c r="J290" s="2"/>
      <c r="K290" s="315"/>
    </row>
    <row r="291" spans="5:11" x14ac:dyDescent="0.25">
      <c r="E291" s="314"/>
      <c r="G291" s="26" t="s">
        <v>460</v>
      </c>
      <c r="H291" s="326" t="s">
        <v>56</v>
      </c>
      <c r="I291" s="240">
        <f t="shared" si="0"/>
        <v>8</v>
      </c>
      <c r="J291" s="2"/>
      <c r="K291" s="315"/>
    </row>
    <row r="292" spans="5:11" x14ac:dyDescent="0.25">
      <c r="E292" s="314"/>
      <c r="G292" s="26" t="s">
        <v>461</v>
      </c>
      <c r="H292" s="326" t="s">
        <v>28</v>
      </c>
      <c r="I292" s="240">
        <f t="shared" si="0"/>
        <v>56</v>
      </c>
      <c r="J292" s="2"/>
      <c r="K292" s="315"/>
    </row>
    <row r="293" spans="5:11" x14ac:dyDescent="0.25">
      <c r="E293" s="314"/>
      <c r="G293" s="26" t="s">
        <v>462</v>
      </c>
      <c r="H293" s="326" t="s">
        <v>10</v>
      </c>
      <c r="I293" s="240">
        <f t="shared" si="0"/>
        <v>15</v>
      </c>
      <c r="J293" s="2"/>
      <c r="K293" s="315"/>
    </row>
    <row r="294" spans="5:11" x14ac:dyDescent="0.25">
      <c r="E294" s="314"/>
      <c r="G294" s="26" t="s">
        <v>463</v>
      </c>
      <c r="H294" s="326" t="s">
        <v>464</v>
      </c>
      <c r="I294" s="240">
        <f t="shared" si="0"/>
        <v>0</v>
      </c>
      <c r="J294" s="2"/>
      <c r="K294" s="315"/>
    </row>
    <row r="295" spans="5:11" x14ac:dyDescent="0.25">
      <c r="E295" s="314"/>
      <c r="G295" s="26" t="s">
        <v>465</v>
      </c>
      <c r="H295" s="326" t="s">
        <v>466</v>
      </c>
      <c r="I295" s="240">
        <f t="shared" si="0"/>
        <v>0</v>
      </c>
      <c r="J295" s="2"/>
      <c r="K295" s="315"/>
    </row>
    <row r="296" spans="5:11" x14ac:dyDescent="0.25">
      <c r="E296" s="314"/>
      <c r="G296" s="26" t="s">
        <v>467</v>
      </c>
      <c r="H296" s="326" t="s">
        <v>157</v>
      </c>
      <c r="I296" s="240">
        <f t="shared" si="0"/>
        <v>44</v>
      </c>
      <c r="J296" s="2"/>
      <c r="K296" s="315"/>
    </row>
    <row r="297" spans="5:11" ht="19.5" thickBot="1" x14ac:dyDescent="0.3">
      <c r="E297" s="316"/>
      <c r="F297" s="317"/>
      <c r="G297" s="318" t="s">
        <v>468</v>
      </c>
      <c r="H297" s="327" t="s">
        <v>282</v>
      </c>
      <c r="I297" s="329">
        <f t="shared" si="0"/>
        <v>4</v>
      </c>
      <c r="J297" s="317"/>
      <c r="K297" s="320"/>
    </row>
    <row r="298" spans="5:11" x14ac:dyDescent="0.25">
      <c r="E298" s="330"/>
      <c r="F298" s="331"/>
      <c r="G298" s="335"/>
      <c r="H298" s="338"/>
      <c r="I298" s="332"/>
      <c r="J298" s="332"/>
      <c r="K298" s="333"/>
    </row>
    <row r="299" spans="5:11" x14ac:dyDescent="0.25">
      <c r="E299" s="314"/>
      <c r="G299" s="336" t="s">
        <v>469</v>
      </c>
      <c r="H299" s="339"/>
      <c r="I299" s="240">
        <f>SUM(I280:I297)</f>
        <v>250</v>
      </c>
      <c r="K299" s="315"/>
    </row>
    <row r="300" spans="5:11" x14ac:dyDescent="0.25">
      <c r="E300" s="314"/>
      <c r="G300" s="336" t="s">
        <v>470</v>
      </c>
      <c r="H300" s="339"/>
      <c r="I300" s="240">
        <v>3900</v>
      </c>
      <c r="K300" s="315"/>
    </row>
    <row r="301" spans="5:11" x14ac:dyDescent="0.25">
      <c r="E301" s="314"/>
      <c r="G301" s="336"/>
      <c r="H301" s="339"/>
      <c r="K301" s="315"/>
    </row>
    <row r="302" spans="5:11" x14ac:dyDescent="0.25">
      <c r="E302" s="314"/>
      <c r="G302" s="336" t="s">
        <v>471</v>
      </c>
      <c r="H302" s="339"/>
      <c r="I302" s="240">
        <v>10</v>
      </c>
      <c r="K302" s="315"/>
    </row>
    <row r="303" spans="5:11" ht="19.5" thickBot="1" x14ac:dyDescent="0.3">
      <c r="E303" s="316"/>
      <c r="F303" s="317"/>
      <c r="G303" s="337" t="s">
        <v>472</v>
      </c>
      <c r="H303" s="340"/>
      <c r="I303" s="319"/>
      <c r="J303" s="334"/>
      <c r="K303" s="320"/>
    </row>
  </sheetData>
  <mergeCells count="212">
    <mergeCell ref="D6:D8"/>
    <mergeCell ref="D11:D17"/>
    <mergeCell ref="D18:D19"/>
    <mergeCell ref="D25:D28"/>
    <mergeCell ref="D30:D34"/>
    <mergeCell ref="D35:D38"/>
    <mergeCell ref="D39:D42"/>
    <mergeCell ref="D43:D46"/>
    <mergeCell ref="D52:D54"/>
    <mergeCell ref="G120:G121"/>
    <mergeCell ref="G116:G117"/>
    <mergeCell ref="F116:F117"/>
    <mergeCell ref="E116:E117"/>
    <mergeCell ref="C116:C117"/>
    <mergeCell ref="B116:B117"/>
    <mergeCell ref="C72:D72"/>
    <mergeCell ref="C22:D22"/>
    <mergeCell ref="G278:K278"/>
    <mergeCell ref="G241:G263"/>
    <mergeCell ref="G229:G240"/>
    <mergeCell ref="F229:F240"/>
    <mergeCell ref="E229:E240"/>
    <mergeCell ref="C229:C240"/>
    <mergeCell ref="C241:C263"/>
    <mergeCell ref="E241:E263"/>
    <mergeCell ref="F241:F263"/>
    <mergeCell ref="C81:C85"/>
    <mergeCell ref="E81:E85"/>
    <mergeCell ref="F81:F85"/>
    <mergeCell ref="G81:G85"/>
    <mergeCell ref="B168:B179"/>
    <mergeCell ref="C168:C179"/>
    <mergeCell ref="E168:E179"/>
    <mergeCell ref="F168:F179"/>
    <mergeCell ref="G168:G179"/>
    <mergeCell ref="G128:G130"/>
    <mergeCell ref="G136:G137"/>
    <mergeCell ref="F136:F137"/>
    <mergeCell ref="E136:E137"/>
    <mergeCell ref="C136:C137"/>
    <mergeCell ref="B136:B137"/>
    <mergeCell ref="B140:B164"/>
    <mergeCell ref="C140:C164"/>
    <mergeCell ref="D131:D133"/>
    <mergeCell ref="D136:D137"/>
    <mergeCell ref="D138:D139"/>
    <mergeCell ref="D140:D164"/>
    <mergeCell ref="B229:B240"/>
    <mergeCell ref="A128:A164"/>
    <mergeCell ref="G181:G183"/>
    <mergeCell ref="F181:F183"/>
    <mergeCell ref="E181:E183"/>
    <mergeCell ref="C181:C183"/>
    <mergeCell ref="B181:B183"/>
    <mergeCell ref="B185:B191"/>
    <mergeCell ref="C185:C191"/>
    <mergeCell ref="E185:E191"/>
    <mergeCell ref="F185:F191"/>
    <mergeCell ref="A168:A192"/>
    <mergeCell ref="E140:E164"/>
    <mergeCell ref="F140:F164"/>
    <mergeCell ref="G140:G164"/>
    <mergeCell ref="B131:B133"/>
    <mergeCell ref="C131:C133"/>
    <mergeCell ref="E131:E133"/>
    <mergeCell ref="F131:F133"/>
    <mergeCell ref="G131:G133"/>
    <mergeCell ref="B128:B130"/>
    <mergeCell ref="A228:A266"/>
    <mergeCell ref="A196:A224"/>
    <mergeCell ref="B241:B263"/>
    <mergeCell ref="B100:B111"/>
    <mergeCell ref="C100:C111"/>
    <mergeCell ref="E100:E111"/>
    <mergeCell ref="F100:F111"/>
    <mergeCell ref="F128:F130"/>
    <mergeCell ref="E128:E130"/>
    <mergeCell ref="A92:A111"/>
    <mergeCell ref="A115:A124"/>
    <mergeCell ref="D95:D96"/>
    <mergeCell ref="D100:D111"/>
    <mergeCell ref="D116:D117"/>
    <mergeCell ref="D120:D121"/>
    <mergeCell ref="D128:D130"/>
    <mergeCell ref="C95:C96"/>
    <mergeCell ref="E95:E96"/>
    <mergeCell ref="F95:F96"/>
    <mergeCell ref="B120:B121"/>
    <mergeCell ref="C120:C121"/>
    <mergeCell ref="E120:E121"/>
    <mergeCell ref="F120:F121"/>
    <mergeCell ref="A75:A88"/>
    <mergeCell ref="B77:B78"/>
    <mergeCell ref="C77:C78"/>
    <mergeCell ref="E77:E78"/>
    <mergeCell ref="F77:F78"/>
    <mergeCell ref="B95:B96"/>
    <mergeCell ref="D77:D78"/>
    <mergeCell ref="D79:D80"/>
    <mergeCell ref="D81:D85"/>
    <mergeCell ref="D86:D87"/>
    <mergeCell ref="A50:A71"/>
    <mergeCell ref="B52:B54"/>
    <mergeCell ref="C52:C54"/>
    <mergeCell ref="E52:E54"/>
    <mergeCell ref="F52:F54"/>
    <mergeCell ref="G52:G54"/>
    <mergeCell ref="B55:B57"/>
    <mergeCell ref="C55:C57"/>
    <mergeCell ref="E55:E57"/>
    <mergeCell ref="F55:F57"/>
    <mergeCell ref="D55:D57"/>
    <mergeCell ref="D58:D63"/>
    <mergeCell ref="D64:D69"/>
    <mergeCell ref="B43:B46"/>
    <mergeCell ref="C43:C46"/>
    <mergeCell ref="E43:E46"/>
    <mergeCell ref="G55:G57"/>
    <mergeCell ref="B58:B63"/>
    <mergeCell ref="C58:C63"/>
    <mergeCell ref="E58:E63"/>
    <mergeCell ref="F58:F63"/>
    <mergeCell ref="G58:G63"/>
    <mergeCell ref="C47:D47"/>
    <mergeCell ref="G18:G19"/>
    <mergeCell ref="F43:F46"/>
    <mergeCell ref="G43:G46"/>
    <mergeCell ref="A25:A46"/>
    <mergeCell ref="B25:B28"/>
    <mergeCell ref="C25:C28"/>
    <mergeCell ref="E25:E28"/>
    <mergeCell ref="F25:F28"/>
    <mergeCell ref="G25:G28"/>
    <mergeCell ref="B30:B34"/>
    <mergeCell ref="C30:C34"/>
    <mergeCell ref="E30:E34"/>
    <mergeCell ref="F30:F34"/>
    <mergeCell ref="G30:G34"/>
    <mergeCell ref="B35:B38"/>
    <mergeCell ref="C35:C38"/>
    <mergeCell ref="E35:E38"/>
    <mergeCell ref="F35:F38"/>
    <mergeCell ref="G35:G38"/>
    <mergeCell ref="B39:B42"/>
    <mergeCell ref="C39:C42"/>
    <mergeCell ref="E39:E42"/>
    <mergeCell ref="F39:F42"/>
    <mergeCell ref="G39:G42"/>
    <mergeCell ref="G196:G218"/>
    <mergeCell ref="F196:F218"/>
    <mergeCell ref="E196:E218"/>
    <mergeCell ref="C196:C218"/>
    <mergeCell ref="B196:B218"/>
    <mergeCell ref="G185:G191"/>
    <mergeCell ref="B1:F1"/>
    <mergeCell ref="B3:F3"/>
    <mergeCell ref="A4:F4"/>
    <mergeCell ref="A6:A21"/>
    <mergeCell ref="B6:B8"/>
    <mergeCell ref="C6:C8"/>
    <mergeCell ref="E6:E8"/>
    <mergeCell ref="F6:F8"/>
    <mergeCell ref="B18:B19"/>
    <mergeCell ref="C18:C19"/>
    <mergeCell ref="E18:E19"/>
    <mergeCell ref="F18:F19"/>
    <mergeCell ref="G6:G8"/>
    <mergeCell ref="B11:B17"/>
    <mergeCell ref="C11:C17"/>
    <mergeCell ref="E11:E17"/>
    <mergeCell ref="F11:F17"/>
    <mergeCell ref="G11:G17"/>
    <mergeCell ref="G100:G111"/>
    <mergeCell ref="B64:B69"/>
    <mergeCell ref="C64:C69"/>
    <mergeCell ref="E64:E69"/>
    <mergeCell ref="F64:F69"/>
    <mergeCell ref="G64:G69"/>
    <mergeCell ref="G138:G139"/>
    <mergeCell ref="F138:F139"/>
    <mergeCell ref="E138:E139"/>
    <mergeCell ref="C138:C139"/>
    <mergeCell ref="B138:B139"/>
    <mergeCell ref="G77:G78"/>
    <mergeCell ref="B79:B80"/>
    <mergeCell ref="C79:C80"/>
    <mergeCell ref="E79:E80"/>
    <mergeCell ref="F79:F80"/>
    <mergeCell ref="G79:G80"/>
    <mergeCell ref="G95:G96"/>
    <mergeCell ref="B86:B87"/>
    <mergeCell ref="C86:C87"/>
    <mergeCell ref="E86:E87"/>
    <mergeCell ref="F86:F87"/>
    <mergeCell ref="G86:G87"/>
    <mergeCell ref="B81:B85"/>
    <mergeCell ref="C275:D275"/>
    <mergeCell ref="C271:D271"/>
    <mergeCell ref="C267:D267"/>
    <mergeCell ref="C225:D225"/>
    <mergeCell ref="C193:D193"/>
    <mergeCell ref="C165:D165"/>
    <mergeCell ref="C125:D125"/>
    <mergeCell ref="C112:D112"/>
    <mergeCell ref="C89:D89"/>
    <mergeCell ref="C128:C130"/>
    <mergeCell ref="D168:D179"/>
    <mergeCell ref="D181:D183"/>
    <mergeCell ref="D185:D191"/>
    <mergeCell ref="D196:D218"/>
    <mergeCell ref="D229:D240"/>
    <mergeCell ref="D241:D263"/>
  </mergeCells>
  <pageMargins left="0.511811024" right="0.511811024" top="0.78740157499999996" bottom="0.78740157499999996" header="0.31496062000000002" footer="0.31496062000000002"/>
  <pageSetup paperSize="9" scale="56" fitToHeight="0" orientation="landscape" r:id="rId1"/>
  <rowBreaks count="6" manualBreakCount="6">
    <brk id="24" max="16383" man="1"/>
    <brk id="49" max="16383" man="1"/>
    <brk id="91" max="16383" man="1"/>
    <brk id="127" max="16383" man="1"/>
    <brk id="167" max="16383" man="1"/>
    <brk id="27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FC496-552E-44AC-B6E2-527BE5AD0238}">
  <sheetPr>
    <tabColor rgb="FF92D050"/>
    <pageSetUpPr fitToPage="1"/>
  </sheetPr>
  <dimension ref="A1:K509"/>
  <sheetViews>
    <sheetView view="pageBreakPreview" zoomScale="60" zoomScaleNormal="70" workbookViewId="0">
      <selection activeCell="I32" sqref="I32"/>
    </sheetView>
  </sheetViews>
  <sheetFormatPr defaultRowHeight="18.75" x14ac:dyDescent="0.25"/>
  <cols>
    <col min="1" max="1" width="5.7109375" style="1" customWidth="1"/>
    <col min="2" max="2" width="11.5703125" style="240" customWidth="1"/>
    <col min="3" max="3" width="67.28515625" style="1" customWidth="1"/>
    <col min="4" max="5" width="10.7109375" style="2" customWidth="1"/>
    <col min="6" max="6" width="9.140625" style="2"/>
    <col min="7" max="7" width="19.5703125" style="2" customWidth="1"/>
    <col min="8" max="8" width="12.140625" style="240" customWidth="1"/>
    <col min="9" max="9" width="72.140625" style="1" customWidth="1"/>
    <col min="10" max="10" width="11.140625" style="1" customWidth="1"/>
    <col min="11" max="12" width="9.140625" style="1"/>
    <col min="13" max="13" width="9.140625" style="1" customWidth="1"/>
    <col min="14" max="16384" width="9.140625" style="1"/>
  </cols>
  <sheetData>
    <row r="1" spans="1:11" ht="30" customHeight="1" x14ac:dyDescent="0.25">
      <c r="A1" s="5"/>
      <c r="B1" s="401" t="s">
        <v>1235</v>
      </c>
      <c r="C1" s="401"/>
      <c r="D1" s="401"/>
      <c r="E1" s="401"/>
      <c r="F1" s="401"/>
    </row>
    <row r="2" spans="1:11" ht="11.25" customHeight="1" x14ac:dyDescent="0.25"/>
    <row r="3" spans="1:11" ht="30" customHeight="1" x14ac:dyDescent="0.25">
      <c r="B3" s="402" t="s">
        <v>1</v>
      </c>
      <c r="C3" s="402"/>
      <c r="D3" s="402"/>
      <c r="E3" s="402"/>
      <c r="F3" s="402"/>
    </row>
    <row r="4" spans="1:11" ht="9.75" customHeight="1" x14ac:dyDescent="0.25">
      <c r="A4" s="403"/>
      <c r="B4" s="403"/>
      <c r="C4" s="403"/>
      <c r="D4" s="403"/>
      <c r="E4" s="403"/>
      <c r="F4" s="403"/>
    </row>
    <row r="5" spans="1:11" ht="19.5" customHeight="1" thickBot="1" x14ac:dyDescent="0.3">
      <c r="A5" s="198"/>
      <c r="B5" s="371" t="s">
        <v>2</v>
      </c>
      <c r="C5" s="372" t="s">
        <v>3</v>
      </c>
      <c r="D5" s="373" t="s">
        <v>4</v>
      </c>
      <c r="E5" s="374" t="s">
        <v>5</v>
      </c>
      <c r="F5" s="375" t="s">
        <v>6</v>
      </c>
      <c r="H5" s="241" t="s">
        <v>2</v>
      </c>
      <c r="I5" s="22" t="s">
        <v>3</v>
      </c>
      <c r="J5" s="20" t="s">
        <v>5</v>
      </c>
      <c r="K5" s="23" t="s">
        <v>6</v>
      </c>
    </row>
    <row r="6" spans="1:11" ht="20.100000000000001" customHeight="1" thickTop="1" x14ac:dyDescent="0.3">
      <c r="A6" s="404" t="s">
        <v>7</v>
      </c>
      <c r="B6" s="407" t="s">
        <v>8</v>
      </c>
      <c r="C6" s="408" t="s">
        <v>9</v>
      </c>
      <c r="D6" s="386" t="s">
        <v>10</v>
      </c>
      <c r="E6" s="386">
        <v>2</v>
      </c>
      <c r="F6" s="409">
        <v>30</v>
      </c>
      <c r="G6" s="376" t="s">
        <v>11</v>
      </c>
      <c r="H6" s="268" t="s">
        <v>12</v>
      </c>
      <c r="I6" s="6" t="s">
        <v>13</v>
      </c>
      <c r="J6" s="7">
        <v>2</v>
      </c>
      <c r="K6" s="8">
        <v>30</v>
      </c>
    </row>
    <row r="7" spans="1:11" ht="20.100000000000001" customHeight="1" x14ac:dyDescent="0.3">
      <c r="A7" s="405"/>
      <c r="B7" s="393"/>
      <c r="C7" s="396"/>
      <c r="D7" s="387"/>
      <c r="E7" s="387"/>
      <c r="F7" s="399"/>
      <c r="G7" s="377"/>
      <c r="H7" s="233" t="s">
        <v>14</v>
      </c>
      <c r="I7" s="18" t="s">
        <v>15</v>
      </c>
      <c r="J7" s="7">
        <v>4</v>
      </c>
      <c r="K7" s="8">
        <v>60</v>
      </c>
    </row>
    <row r="8" spans="1:11" ht="20.100000000000001" customHeight="1" x14ac:dyDescent="0.3">
      <c r="A8" s="405"/>
      <c r="B8" s="394"/>
      <c r="C8" s="397"/>
      <c r="D8" s="388"/>
      <c r="E8" s="388"/>
      <c r="F8" s="400"/>
      <c r="G8" s="378"/>
      <c r="H8" s="268" t="s">
        <v>16</v>
      </c>
      <c r="I8" s="6" t="s">
        <v>17</v>
      </c>
      <c r="J8" s="7">
        <v>4</v>
      </c>
      <c r="K8" s="68">
        <v>60</v>
      </c>
    </row>
    <row r="9" spans="1:11" ht="20.100000000000001" customHeight="1" x14ac:dyDescent="0.25">
      <c r="A9" s="405"/>
      <c r="B9" s="282" t="s">
        <v>18</v>
      </c>
      <c r="C9" s="13" t="s">
        <v>19</v>
      </c>
      <c r="D9" s="14" t="s">
        <v>20</v>
      </c>
      <c r="E9" s="14">
        <v>2</v>
      </c>
      <c r="F9" s="35">
        <v>30</v>
      </c>
      <c r="G9" s="31"/>
      <c r="H9" s="269"/>
      <c r="I9" s="13"/>
      <c r="J9" s="13"/>
      <c r="K9" s="121"/>
    </row>
    <row r="10" spans="1:11" ht="20.100000000000001" customHeight="1" x14ac:dyDescent="0.25">
      <c r="A10" s="405"/>
      <c r="B10" s="258" t="s">
        <v>21</v>
      </c>
      <c r="C10" s="6" t="s">
        <v>22</v>
      </c>
      <c r="D10" s="7" t="s">
        <v>20</v>
      </c>
      <c r="E10" s="7">
        <v>2</v>
      </c>
      <c r="F10" s="36">
        <v>30</v>
      </c>
      <c r="G10" s="30" t="s">
        <v>23</v>
      </c>
      <c r="H10" s="268" t="s">
        <v>24</v>
      </c>
      <c r="I10" s="6" t="s">
        <v>25</v>
      </c>
      <c r="J10" s="7">
        <v>2</v>
      </c>
      <c r="K10" s="10">
        <v>30</v>
      </c>
    </row>
    <row r="11" spans="1:11" ht="20.100000000000001" customHeight="1" x14ac:dyDescent="0.3">
      <c r="A11" s="405"/>
      <c r="B11" s="379" t="s">
        <v>26</v>
      </c>
      <c r="C11" s="380" t="s">
        <v>27</v>
      </c>
      <c r="D11" s="383" t="s">
        <v>28</v>
      </c>
      <c r="E11" s="383">
        <v>4</v>
      </c>
      <c r="F11" s="414">
        <v>60</v>
      </c>
      <c r="G11" s="420" t="s">
        <v>11</v>
      </c>
      <c r="H11" s="288" t="s">
        <v>29</v>
      </c>
      <c r="I11" s="15" t="s">
        <v>30</v>
      </c>
      <c r="J11" s="14">
        <v>2</v>
      </c>
      <c r="K11" s="123">
        <v>30</v>
      </c>
    </row>
    <row r="12" spans="1:11" ht="20.100000000000001" customHeight="1" x14ac:dyDescent="0.3">
      <c r="A12" s="405"/>
      <c r="B12" s="379"/>
      <c r="C12" s="381"/>
      <c r="D12" s="384"/>
      <c r="E12" s="384"/>
      <c r="F12" s="415"/>
      <c r="G12" s="421"/>
      <c r="H12" s="288" t="s">
        <v>31</v>
      </c>
      <c r="I12" s="15" t="s">
        <v>32</v>
      </c>
      <c r="J12" s="14">
        <v>2</v>
      </c>
      <c r="K12" s="123">
        <v>30</v>
      </c>
    </row>
    <row r="13" spans="1:11" ht="20.100000000000001" customHeight="1" x14ac:dyDescent="0.3">
      <c r="A13" s="405"/>
      <c r="B13" s="379"/>
      <c r="C13" s="381"/>
      <c r="D13" s="384"/>
      <c r="E13" s="384"/>
      <c r="F13" s="415"/>
      <c r="G13" s="421"/>
      <c r="H13" s="269" t="s">
        <v>33</v>
      </c>
      <c r="I13" s="15" t="s">
        <v>34</v>
      </c>
      <c r="J13" s="14">
        <v>2</v>
      </c>
      <c r="K13" s="123">
        <v>30</v>
      </c>
    </row>
    <row r="14" spans="1:11" ht="20.100000000000001" customHeight="1" x14ac:dyDescent="0.3">
      <c r="A14" s="405"/>
      <c r="B14" s="379"/>
      <c r="C14" s="381"/>
      <c r="D14" s="384"/>
      <c r="E14" s="384"/>
      <c r="F14" s="415"/>
      <c r="G14" s="421"/>
      <c r="H14" s="269" t="s">
        <v>35</v>
      </c>
      <c r="I14" s="15" t="s">
        <v>36</v>
      </c>
      <c r="J14" s="14">
        <v>2</v>
      </c>
      <c r="K14" s="123">
        <v>30</v>
      </c>
    </row>
    <row r="15" spans="1:11" ht="20.100000000000001" customHeight="1" x14ac:dyDescent="0.3">
      <c r="A15" s="405"/>
      <c r="B15" s="379"/>
      <c r="C15" s="381"/>
      <c r="D15" s="384"/>
      <c r="E15" s="384"/>
      <c r="F15" s="415"/>
      <c r="G15" s="421"/>
      <c r="H15" s="269" t="s">
        <v>37</v>
      </c>
      <c r="I15" s="15" t="s">
        <v>38</v>
      </c>
      <c r="J15" s="14">
        <v>2</v>
      </c>
      <c r="K15" s="123">
        <v>30</v>
      </c>
    </row>
    <row r="16" spans="1:11" ht="20.100000000000001" customHeight="1" x14ac:dyDescent="0.3">
      <c r="A16" s="405"/>
      <c r="B16" s="379"/>
      <c r="C16" s="381"/>
      <c r="D16" s="384"/>
      <c r="E16" s="384"/>
      <c r="F16" s="415"/>
      <c r="G16" s="421"/>
      <c r="H16" s="269" t="s">
        <v>39</v>
      </c>
      <c r="I16" s="15" t="s">
        <v>40</v>
      </c>
      <c r="J16" s="14">
        <v>2</v>
      </c>
      <c r="K16" s="123">
        <v>30</v>
      </c>
    </row>
    <row r="17" spans="1:11" ht="20.100000000000001" customHeight="1" x14ac:dyDescent="0.25">
      <c r="A17" s="405"/>
      <c r="B17" s="379"/>
      <c r="C17" s="382"/>
      <c r="D17" s="385"/>
      <c r="E17" s="385"/>
      <c r="F17" s="416"/>
      <c r="G17" s="422"/>
      <c r="H17" s="342" t="s">
        <v>41</v>
      </c>
      <c r="I17" s="343" t="s">
        <v>42</v>
      </c>
      <c r="J17" s="14">
        <v>4</v>
      </c>
      <c r="K17" s="179">
        <v>60</v>
      </c>
    </row>
    <row r="18" spans="1:11" ht="20.100000000000001" customHeight="1" x14ac:dyDescent="0.3">
      <c r="A18" s="405"/>
      <c r="B18" s="410" t="s">
        <v>43</v>
      </c>
      <c r="C18" s="395" t="s">
        <v>44</v>
      </c>
      <c r="D18" s="389" t="s">
        <v>28</v>
      </c>
      <c r="E18" s="389">
        <v>4</v>
      </c>
      <c r="F18" s="398">
        <v>60</v>
      </c>
      <c r="G18" s="376" t="s">
        <v>11</v>
      </c>
      <c r="H18" s="268" t="s">
        <v>45</v>
      </c>
      <c r="I18" s="6" t="s">
        <v>46</v>
      </c>
      <c r="J18" s="7">
        <v>4</v>
      </c>
      <c r="K18" s="68">
        <v>60</v>
      </c>
    </row>
    <row r="19" spans="1:11" ht="20.100000000000001" customHeight="1" x14ac:dyDescent="0.3">
      <c r="A19" s="405"/>
      <c r="B19" s="410"/>
      <c r="C19" s="397"/>
      <c r="D19" s="388"/>
      <c r="E19" s="388"/>
      <c r="F19" s="400"/>
      <c r="G19" s="378"/>
      <c r="H19" s="286" t="s">
        <v>47</v>
      </c>
      <c r="I19" s="12" t="s">
        <v>48</v>
      </c>
      <c r="J19" s="8">
        <v>6</v>
      </c>
      <c r="K19" s="68">
        <v>90</v>
      </c>
    </row>
    <row r="20" spans="1:11" ht="20.100000000000001" customHeight="1" x14ac:dyDescent="0.25">
      <c r="A20" s="405"/>
      <c r="B20" s="282" t="s">
        <v>49</v>
      </c>
      <c r="C20" s="13" t="s">
        <v>50</v>
      </c>
      <c r="D20" s="14" t="s">
        <v>51</v>
      </c>
      <c r="E20" s="14">
        <v>2</v>
      </c>
      <c r="F20" s="35">
        <v>30</v>
      </c>
      <c r="G20" s="31" t="s">
        <v>23</v>
      </c>
      <c r="H20" s="269" t="s">
        <v>52</v>
      </c>
      <c r="I20" s="13" t="s">
        <v>53</v>
      </c>
      <c r="J20" s="14">
        <v>2</v>
      </c>
      <c r="K20" s="123">
        <v>30</v>
      </c>
    </row>
    <row r="21" spans="1:11" ht="20.100000000000001" customHeight="1" thickBot="1" x14ac:dyDescent="0.3">
      <c r="A21" s="406"/>
      <c r="B21" s="259" t="s">
        <v>54</v>
      </c>
      <c r="C21" s="153" t="s">
        <v>55</v>
      </c>
      <c r="D21" s="154" t="s">
        <v>56</v>
      </c>
      <c r="E21" s="154">
        <v>4</v>
      </c>
      <c r="F21" s="155">
        <v>60</v>
      </c>
      <c r="G21" s="30" t="s">
        <v>23</v>
      </c>
      <c r="H21" s="268" t="s">
        <v>57</v>
      </c>
      <c r="I21" s="6" t="s">
        <v>55</v>
      </c>
      <c r="J21" s="7">
        <v>4</v>
      </c>
      <c r="K21" s="10">
        <v>60</v>
      </c>
    </row>
    <row r="22" spans="1:11" ht="20.100000000000001" customHeight="1" thickTop="1" x14ac:dyDescent="0.25">
      <c r="A22" s="25"/>
      <c r="C22" s="390" t="s">
        <v>58</v>
      </c>
      <c r="D22" s="390"/>
      <c r="E22" s="28">
        <f>SUM(E6:E21)</f>
        <v>20</v>
      </c>
      <c r="F22" s="28">
        <f>SUM(F6:F21)</f>
        <v>300</v>
      </c>
    </row>
    <row r="23" spans="1:11" ht="20.100000000000001" customHeight="1" x14ac:dyDescent="0.25">
      <c r="A23" s="25"/>
      <c r="C23" s="29"/>
      <c r="D23" s="24"/>
      <c r="E23" s="24"/>
      <c r="F23" s="24"/>
    </row>
    <row r="24" spans="1:11" ht="20.100000000000001" customHeight="1" thickBot="1" x14ac:dyDescent="0.3">
      <c r="B24" s="247"/>
      <c r="C24" s="3"/>
      <c r="D24" s="4"/>
      <c r="E24" s="4"/>
      <c r="F24" s="4"/>
    </row>
    <row r="25" spans="1:11" ht="20.100000000000001" customHeight="1" thickTop="1" x14ac:dyDescent="0.25">
      <c r="A25" s="404" t="s">
        <v>59</v>
      </c>
      <c r="B25" s="407" t="s">
        <v>60</v>
      </c>
      <c r="C25" s="408" t="s">
        <v>61</v>
      </c>
      <c r="D25" s="386" t="s">
        <v>10</v>
      </c>
      <c r="E25" s="386">
        <v>4</v>
      </c>
      <c r="F25" s="409">
        <v>60</v>
      </c>
      <c r="G25" s="391" t="s">
        <v>11</v>
      </c>
      <c r="H25" s="268" t="s">
        <v>62</v>
      </c>
      <c r="I25" s="6" t="s">
        <v>63</v>
      </c>
      <c r="J25" s="10">
        <v>2</v>
      </c>
      <c r="K25" s="88">
        <v>30</v>
      </c>
    </row>
    <row r="26" spans="1:11" ht="20.100000000000001" customHeight="1" x14ac:dyDescent="0.25">
      <c r="A26" s="405"/>
      <c r="B26" s="393"/>
      <c r="C26" s="396"/>
      <c r="D26" s="387"/>
      <c r="E26" s="387"/>
      <c r="F26" s="399"/>
      <c r="G26" s="391"/>
      <c r="H26" s="268" t="s">
        <v>64</v>
      </c>
      <c r="I26" s="6" t="s">
        <v>65</v>
      </c>
      <c r="J26" s="10">
        <v>2</v>
      </c>
      <c r="K26" s="88">
        <v>30</v>
      </c>
    </row>
    <row r="27" spans="1:11" ht="20.100000000000001" customHeight="1" x14ac:dyDescent="0.25">
      <c r="A27" s="405"/>
      <c r="B27" s="393"/>
      <c r="C27" s="396"/>
      <c r="D27" s="387"/>
      <c r="E27" s="387"/>
      <c r="F27" s="399"/>
      <c r="G27" s="391"/>
      <c r="H27" s="341" t="s">
        <v>66</v>
      </c>
      <c r="I27" s="19" t="s">
        <v>67</v>
      </c>
      <c r="J27" s="10">
        <v>2</v>
      </c>
      <c r="K27" s="88">
        <v>30</v>
      </c>
    </row>
    <row r="28" spans="1:11" ht="20.100000000000001" customHeight="1" x14ac:dyDescent="0.25">
      <c r="A28" s="405"/>
      <c r="B28" s="394"/>
      <c r="C28" s="397"/>
      <c r="D28" s="388"/>
      <c r="E28" s="388"/>
      <c r="F28" s="400"/>
      <c r="G28" s="391"/>
      <c r="H28" s="233" t="s">
        <v>68</v>
      </c>
      <c r="I28" s="18" t="s">
        <v>15</v>
      </c>
      <c r="J28" s="88">
        <v>4</v>
      </c>
      <c r="K28" s="88">
        <v>60</v>
      </c>
    </row>
    <row r="29" spans="1:11" ht="20.100000000000001" customHeight="1" x14ac:dyDescent="0.25">
      <c r="A29" s="405"/>
      <c r="B29" s="282" t="s">
        <v>69</v>
      </c>
      <c r="C29" s="13" t="s">
        <v>70</v>
      </c>
      <c r="D29" s="14" t="s">
        <v>20</v>
      </c>
      <c r="E29" s="14">
        <v>2</v>
      </c>
      <c r="F29" s="35">
        <v>30</v>
      </c>
      <c r="G29" s="31"/>
      <c r="H29" s="269"/>
      <c r="I29" s="13"/>
      <c r="J29" s="121"/>
      <c r="K29" s="121"/>
    </row>
    <row r="30" spans="1:11" ht="20.100000000000001" customHeight="1" x14ac:dyDescent="0.25">
      <c r="A30" s="405"/>
      <c r="B30" s="392" t="s">
        <v>474</v>
      </c>
      <c r="C30" s="395" t="s">
        <v>475</v>
      </c>
      <c r="D30" s="389" t="s">
        <v>10</v>
      </c>
      <c r="E30" s="389">
        <v>2</v>
      </c>
      <c r="F30" s="398">
        <v>30</v>
      </c>
      <c r="G30" s="376" t="s">
        <v>11</v>
      </c>
      <c r="H30" s="268" t="s">
        <v>476</v>
      </c>
      <c r="I30" s="6" t="s">
        <v>477</v>
      </c>
      <c r="J30" s="10">
        <v>2</v>
      </c>
      <c r="K30" s="10">
        <v>30</v>
      </c>
    </row>
    <row r="31" spans="1:11" ht="20.100000000000001" customHeight="1" x14ac:dyDescent="0.25">
      <c r="A31" s="405"/>
      <c r="B31" s="394"/>
      <c r="C31" s="397"/>
      <c r="D31" s="388"/>
      <c r="E31" s="388"/>
      <c r="F31" s="400"/>
      <c r="G31" s="378"/>
      <c r="H31" s="268" t="s">
        <v>478</v>
      </c>
      <c r="I31" s="6" t="s">
        <v>15</v>
      </c>
      <c r="J31" s="10">
        <v>2</v>
      </c>
      <c r="K31" s="10">
        <v>30</v>
      </c>
    </row>
    <row r="32" spans="1:11" ht="20.100000000000001" customHeight="1" x14ac:dyDescent="0.3">
      <c r="A32" s="405"/>
      <c r="B32" s="490" t="s">
        <v>71</v>
      </c>
      <c r="C32" s="464" t="s">
        <v>72</v>
      </c>
      <c r="D32" s="438" t="s">
        <v>28</v>
      </c>
      <c r="E32" s="438">
        <v>6</v>
      </c>
      <c r="F32" s="426">
        <v>90</v>
      </c>
      <c r="G32" s="443" t="s">
        <v>11</v>
      </c>
      <c r="H32" s="271" t="s">
        <v>73</v>
      </c>
      <c r="I32" s="39" t="s">
        <v>74</v>
      </c>
      <c r="J32" s="135">
        <v>6</v>
      </c>
      <c r="K32" s="59">
        <v>90</v>
      </c>
    </row>
    <row r="33" spans="1:11" ht="20.100000000000001" customHeight="1" x14ac:dyDescent="0.3">
      <c r="A33" s="405"/>
      <c r="B33" s="432"/>
      <c r="C33" s="434"/>
      <c r="D33" s="436"/>
      <c r="E33" s="436"/>
      <c r="F33" s="427"/>
      <c r="G33" s="444"/>
      <c r="H33" s="271" t="s">
        <v>75</v>
      </c>
      <c r="I33" s="39" t="s">
        <v>76</v>
      </c>
      <c r="J33" s="135">
        <v>6</v>
      </c>
      <c r="K33" s="59">
        <v>120</v>
      </c>
    </row>
    <row r="34" spans="1:11" ht="20.100000000000001" customHeight="1" x14ac:dyDescent="0.3">
      <c r="A34" s="405"/>
      <c r="B34" s="432"/>
      <c r="C34" s="434"/>
      <c r="D34" s="436"/>
      <c r="E34" s="436"/>
      <c r="F34" s="427"/>
      <c r="G34" s="444"/>
      <c r="H34" s="271" t="s">
        <v>77</v>
      </c>
      <c r="I34" s="39" t="s">
        <v>78</v>
      </c>
      <c r="J34" s="135">
        <v>6</v>
      </c>
      <c r="K34" s="59">
        <v>120</v>
      </c>
    </row>
    <row r="35" spans="1:11" ht="20.100000000000001" customHeight="1" x14ac:dyDescent="0.3">
      <c r="A35" s="405"/>
      <c r="B35" s="432"/>
      <c r="C35" s="434"/>
      <c r="D35" s="436"/>
      <c r="E35" s="436"/>
      <c r="F35" s="427"/>
      <c r="G35" s="444"/>
      <c r="H35" s="271" t="s">
        <v>79</v>
      </c>
      <c r="I35" s="39" t="s">
        <v>76</v>
      </c>
      <c r="J35" s="135">
        <v>6</v>
      </c>
      <c r="K35" s="59">
        <v>90</v>
      </c>
    </row>
    <row r="36" spans="1:11" ht="20.100000000000001" customHeight="1" x14ac:dyDescent="0.3">
      <c r="A36" s="405"/>
      <c r="B36" s="491"/>
      <c r="C36" s="465"/>
      <c r="D36" s="439"/>
      <c r="E36" s="439"/>
      <c r="F36" s="428"/>
      <c r="G36" s="445"/>
      <c r="H36" s="271" t="s">
        <v>80</v>
      </c>
      <c r="I36" s="39" t="s">
        <v>78</v>
      </c>
      <c r="J36" s="135">
        <v>6</v>
      </c>
      <c r="K36" s="59">
        <v>90</v>
      </c>
    </row>
    <row r="37" spans="1:11" ht="20.100000000000001" customHeight="1" x14ac:dyDescent="0.3">
      <c r="A37" s="405"/>
      <c r="B37" s="449" t="s">
        <v>81</v>
      </c>
      <c r="C37" s="430" t="s">
        <v>82</v>
      </c>
      <c r="D37" s="389" t="s">
        <v>28</v>
      </c>
      <c r="E37" s="431">
        <v>4</v>
      </c>
      <c r="F37" s="398">
        <v>60</v>
      </c>
      <c r="G37" s="391" t="s">
        <v>11</v>
      </c>
      <c r="H37" s="274" t="s">
        <v>83</v>
      </c>
      <c r="I37" s="11" t="s">
        <v>84</v>
      </c>
      <c r="J37" s="68">
        <v>4</v>
      </c>
      <c r="K37" s="10">
        <v>60</v>
      </c>
    </row>
    <row r="38" spans="1:11" ht="20.100000000000001" customHeight="1" x14ac:dyDescent="0.3">
      <c r="A38" s="405"/>
      <c r="B38" s="449"/>
      <c r="C38" s="430"/>
      <c r="D38" s="387"/>
      <c r="E38" s="431"/>
      <c r="F38" s="399"/>
      <c r="G38" s="391"/>
      <c r="H38" s="274" t="s">
        <v>85</v>
      </c>
      <c r="I38" s="11" t="s">
        <v>86</v>
      </c>
      <c r="J38" s="68">
        <v>4</v>
      </c>
      <c r="K38" s="68">
        <v>90</v>
      </c>
    </row>
    <row r="39" spans="1:11" ht="20.100000000000001" customHeight="1" x14ac:dyDescent="0.3">
      <c r="A39" s="405"/>
      <c r="B39" s="449"/>
      <c r="C39" s="430"/>
      <c r="D39" s="387"/>
      <c r="E39" s="431"/>
      <c r="F39" s="399"/>
      <c r="G39" s="391"/>
      <c r="H39" s="274" t="s">
        <v>87</v>
      </c>
      <c r="I39" s="11" t="s">
        <v>88</v>
      </c>
      <c r="J39" s="68">
        <v>4</v>
      </c>
      <c r="K39" s="68">
        <v>90</v>
      </c>
    </row>
    <row r="40" spans="1:11" ht="20.100000000000001" customHeight="1" x14ac:dyDescent="0.3">
      <c r="A40" s="405"/>
      <c r="B40" s="449"/>
      <c r="C40" s="430"/>
      <c r="D40" s="388"/>
      <c r="E40" s="431"/>
      <c r="F40" s="400"/>
      <c r="G40" s="391"/>
      <c r="H40" s="274" t="s">
        <v>89</v>
      </c>
      <c r="I40" s="11" t="s">
        <v>90</v>
      </c>
      <c r="J40" s="68">
        <v>5</v>
      </c>
      <c r="K40" s="68">
        <v>75</v>
      </c>
    </row>
    <row r="41" spans="1:11" ht="20.100000000000001" customHeight="1" x14ac:dyDescent="0.3">
      <c r="A41" s="405"/>
      <c r="B41" s="423" t="s">
        <v>91</v>
      </c>
      <c r="C41" s="424" t="s">
        <v>92</v>
      </c>
      <c r="D41" s="438" t="s">
        <v>28</v>
      </c>
      <c r="E41" s="425">
        <v>4</v>
      </c>
      <c r="F41" s="426">
        <v>60</v>
      </c>
      <c r="G41" s="429" t="s">
        <v>11</v>
      </c>
      <c r="H41" s="271" t="s">
        <v>93</v>
      </c>
      <c r="I41" s="39" t="s">
        <v>94</v>
      </c>
      <c r="J41" s="135">
        <v>4</v>
      </c>
      <c r="K41" s="59">
        <v>60</v>
      </c>
    </row>
    <row r="42" spans="1:11" ht="20.100000000000001" customHeight="1" x14ac:dyDescent="0.3">
      <c r="A42" s="405"/>
      <c r="B42" s="423"/>
      <c r="C42" s="424"/>
      <c r="D42" s="436"/>
      <c r="E42" s="425"/>
      <c r="F42" s="427"/>
      <c r="G42" s="429"/>
      <c r="H42" s="271" t="s">
        <v>95</v>
      </c>
      <c r="I42" s="39" t="s">
        <v>96</v>
      </c>
      <c r="J42" s="135">
        <v>4</v>
      </c>
      <c r="K42" s="59">
        <v>60</v>
      </c>
    </row>
    <row r="43" spans="1:11" ht="20.100000000000001" customHeight="1" x14ac:dyDescent="0.3">
      <c r="A43" s="405"/>
      <c r="B43" s="423"/>
      <c r="C43" s="424"/>
      <c r="D43" s="436"/>
      <c r="E43" s="425"/>
      <c r="F43" s="427"/>
      <c r="G43" s="429"/>
      <c r="H43" s="271" t="s">
        <v>97</v>
      </c>
      <c r="I43" s="39" t="s">
        <v>98</v>
      </c>
      <c r="J43" s="135">
        <v>4</v>
      </c>
      <c r="K43" s="59">
        <v>60</v>
      </c>
    </row>
    <row r="44" spans="1:11" ht="20.100000000000001" customHeight="1" thickBot="1" x14ac:dyDescent="0.35">
      <c r="A44" s="406"/>
      <c r="B44" s="606"/>
      <c r="C44" s="607"/>
      <c r="D44" s="437"/>
      <c r="E44" s="608"/>
      <c r="F44" s="442"/>
      <c r="G44" s="429"/>
      <c r="H44" s="271" t="s">
        <v>99</v>
      </c>
      <c r="I44" s="39" t="s">
        <v>100</v>
      </c>
      <c r="J44" s="135">
        <v>4</v>
      </c>
      <c r="K44" s="59">
        <v>60</v>
      </c>
    </row>
    <row r="45" spans="1:11" ht="20.100000000000001" customHeight="1" thickTop="1" x14ac:dyDescent="0.25">
      <c r="A45" s="25"/>
      <c r="C45" s="390" t="s">
        <v>109</v>
      </c>
      <c r="D45" s="390"/>
      <c r="E45" s="28">
        <f>SUM(E25:E44)</f>
        <v>22</v>
      </c>
      <c r="F45" s="28">
        <f>SUM(F25:F44)</f>
        <v>330</v>
      </c>
    </row>
    <row r="46" spans="1:11" ht="20.100000000000001" customHeight="1" x14ac:dyDescent="0.25">
      <c r="A46" s="25"/>
      <c r="C46" s="26"/>
    </row>
    <row r="47" spans="1:11" ht="20.100000000000001" customHeight="1" thickBot="1" x14ac:dyDescent="0.3">
      <c r="G47" s="27"/>
    </row>
    <row r="48" spans="1:11" ht="20.100000000000001" customHeight="1" thickTop="1" x14ac:dyDescent="0.25">
      <c r="A48" s="404" t="s">
        <v>110</v>
      </c>
      <c r="B48" s="257" t="s">
        <v>111</v>
      </c>
      <c r="C48" s="32" t="s">
        <v>112</v>
      </c>
      <c r="D48" s="33" t="s">
        <v>20</v>
      </c>
      <c r="E48" s="33">
        <v>3</v>
      </c>
      <c r="F48" s="34">
        <v>45</v>
      </c>
      <c r="G48" s="30"/>
      <c r="H48" s="268"/>
      <c r="I48" s="6"/>
      <c r="J48" s="10"/>
      <c r="K48" s="10"/>
    </row>
    <row r="49" spans="1:11" ht="20.100000000000001" customHeight="1" x14ac:dyDescent="0.25">
      <c r="A49" s="405"/>
      <c r="B49" s="282" t="s">
        <v>113</v>
      </c>
      <c r="C49" s="13" t="s">
        <v>114</v>
      </c>
      <c r="D49" s="14" t="s">
        <v>20</v>
      </c>
      <c r="E49" s="14">
        <v>2</v>
      </c>
      <c r="F49" s="35">
        <v>30</v>
      </c>
      <c r="G49" s="31"/>
      <c r="H49" s="269"/>
      <c r="I49" s="13"/>
      <c r="J49" s="123"/>
      <c r="K49" s="123"/>
    </row>
    <row r="50" spans="1:11" ht="20.100000000000001" customHeight="1" x14ac:dyDescent="0.25">
      <c r="A50" s="405"/>
      <c r="B50" s="392" t="s">
        <v>1236</v>
      </c>
      <c r="C50" s="395" t="s">
        <v>1237</v>
      </c>
      <c r="D50" s="389" t="s">
        <v>10</v>
      </c>
      <c r="E50" s="389">
        <v>4</v>
      </c>
      <c r="F50" s="398">
        <v>60</v>
      </c>
      <c r="G50" s="376" t="s">
        <v>11</v>
      </c>
      <c r="H50" s="268" t="s">
        <v>115</v>
      </c>
      <c r="I50" s="6" t="s">
        <v>116</v>
      </c>
      <c r="J50" s="10">
        <v>4</v>
      </c>
      <c r="K50" s="10">
        <v>60</v>
      </c>
    </row>
    <row r="51" spans="1:11" ht="20.100000000000001" customHeight="1" x14ac:dyDescent="0.25">
      <c r="A51" s="405"/>
      <c r="B51" s="393"/>
      <c r="C51" s="396"/>
      <c r="D51" s="387"/>
      <c r="E51" s="387"/>
      <c r="F51" s="399"/>
      <c r="G51" s="377"/>
      <c r="H51" s="268" t="s">
        <v>1238</v>
      </c>
      <c r="I51" s="6" t="s">
        <v>1239</v>
      </c>
      <c r="J51" s="10">
        <v>4</v>
      </c>
      <c r="K51" s="10">
        <v>60</v>
      </c>
    </row>
    <row r="52" spans="1:11" ht="20.100000000000001" customHeight="1" x14ac:dyDescent="0.25">
      <c r="A52" s="405"/>
      <c r="B52" s="393"/>
      <c r="C52" s="396"/>
      <c r="D52" s="387"/>
      <c r="E52" s="387"/>
      <c r="F52" s="399"/>
      <c r="G52" s="377"/>
      <c r="H52" s="268" t="s">
        <v>118</v>
      </c>
      <c r="I52" s="6" t="s">
        <v>119</v>
      </c>
      <c r="J52" s="10">
        <v>2</v>
      </c>
      <c r="K52" s="10">
        <v>30</v>
      </c>
    </row>
    <row r="53" spans="1:11" ht="20.100000000000001" customHeight="1" x14ac:dyDescent="0.25">
      <c r="A53" s="405"/>
      <c r="B53" s="393"/>
      <c r="C53" s="396"/>
      <c r="D53" s="387"/>
      <c r="E53" s="387"/>
      <c r="F53" s="399"/>
      <c r="G53" s="377"/>
      <c r="H53" s="268" t="s">
        <v>1240</v>
      </c>
      <c r="I53" s="6" t="s">
        <v>1241</v>
      </c>
      <c r="J53" s="10">
        <v>2</v>
      </c>
      <c r="K53" s="10">
        <v>30</v>
      </c>
    </row>
    <row r="54" spans="1:11" ht="20.100000000000001" customHeight="1" x14ac:dyDescent="0.25">
      <c r="A54" s="405"/>
      <c r="B54" s="394"/>
      <c r="C54" s="397"/>
      <c r="D54" s="388"/>
      <c r="E54" s="388"/>
      <c r="F54" s="400"/>
      <c r="G54" s="378"/>
      <c r="H54" s="268" t="s">
        <v>1242</v>
      </c>
      <c r="I54" s="6" t="s">
        <v>1243</v>
      </c>
      <c r="J54" s="10">
        <v>2</v>
      </c>
      <c r="K54" s="10">
        <v>30</v>
      </c>
    </row>
    <row r="55" spans="1:11" ht="20.100000000000001" customHeight="1" x14ac:dyDescent="0.3">
      <c r="A55" s="405"/>
      <c r="B55" s="379" t="s">
        <v>123</v>
      </c>
      <c r="C55" s="412" t="s">
        <v>124</v>
      </c>
      <c r="D55" s="383" t="s">
        <v>28</v>
      </c>
      <c r="E55" s="413">
        <v>4</v>
      </c>
      <c r="F55" s="414">
        <v>60</v>
      </c>
      <c r="G55" s="448" t="s">
        <v>11</v>
      </c>
      <c r="H55" s="288" t="s">
        <v>125</v>
      </c>
      <c r="I55" s="15" t="s">
        <v>126</v>
      </c>
      <c r="J55" s="122">
        <v>4</v>
      </c>
      <c r="K55" s="123">
        <v>90</v>
      </c>
    </row>
    <row r="56" spans="1:11" ht="20.100000000000001" customHeight="1" x14ac:dyDescent="0.3">
      <c r="A56" s="405"/>
      <c r="B56" s="379"/>
      <c r="C56" s="412"/>
      <c r="D56" s="384"/>
      <c r="E56" s="413"/>
      <c r="F56" s="415"/>
      <c r="G56" s="448"/>
      <c r="H56" s="288" t="s">
        <v>127</v>
      </c>
      <c r="I56" s="15" t="s">
        <v>128</v>
      </c>
      <c r="J56" s="122">
        <v>4</v>
      </c>
      <c r="K56" s="123">
        <v>90</v>
      </c>
    </row>
    <row r="57" spans="1:11" ht="20.100000000000001" customHeight="1" x14ac:dyDescent="0.3">
      <c r="A57" s="405"/>
      <c r="B57" s="379"/>
      <c r="C57" s="412"/>
      <c r="D57" s="385"/>
      <c r="E57" s="413"/>
      <c r="F57" s="416"/>
      <c r="G57" s="448"/>
      <c r="H57" s="288" t="s">
        <v>129</v>
      </c>
      <c r="I57" s="15" t="s">
        <v>126</v>
      </c>
      <c r="J57" s="122">
        <v>4</v>
      </c>
      <c r="K57" s="123">
        <v>60</v>
      </c>
    </row>
    <row r="58" spans="1:11" ht="20.100000000000001" customHeight="1" x14ac:dyDescent="0.3">
      <c r="A58" s="405"/>
      <c r="B58" s="449" t="s">
        <v>130</v>
      </c>
      <c r="C58" s="430" t="s">
        <v>131</v>
      </c>
      <c r="D58" s="389" t="s">
        <v>28</v>
      </c>
      <c r="E58" s="431">
        <v>5</v>
      </c>
      <c r="F58" s="398">
        <v>75</v>
      </c>
      <c r="G58" s="391" t="s">
        <v>11</v>
      </c>
      <c r="H58" s="274" t="s">
        <v>132</v>
      </c>
      <c r="I58" s="11" t="s">
        <v>133</v>
      </c>
      <c r="J58" s="68">
        <v>4</v>
      </c>
      <c r="K58" s="10">
        <v>60</v>
      </c>
    </row>
    <row r="59" spans="1:11" ht="20.100000000000001" customHeight="1" x14ac:dyDescent="0.3">
      <c r="A59" s="405"/>
      <c r="B59" s="449"/>
      <c r="C59" s="430"/>
      <c r="D59" s="387"/>
      <c r="E59" s="431"/>
      <c r="F59" s="399"/>
      <c r="G59" s="391"/>
      <c r="H59" s="268" t="s">
        <v>134</v>
      </c>
      <c r="I59" s="11" t="s">
        <v>135</v>
      </c>
      <c r="J59" s="10">
        <v>2</v>
      </c>
      <c r="K59" s="10">
        <v>30</v>
      </c>
    </row>
    <row r="60" spans="1:11" ht="20.100000000000001" customHeight="1" x14ac:dyDescent="0.3">
      <c r="A60" s="405"/>
      <c r="B60" s="449"/>
      <c r="C60" s="430"/>
      <c r="D60" s="387"/>
      <c r="E60" s="431"/>
      <c r="F60" s="399"/>
      <c r="G60" s="391"/>
      <c r="H60" s="268" t="s">
        <v>136</v>
      </c>
      <c r="I60" s="11" t="s">
        <v>137</v>
      </c>
      <c r="J60" s="10">
        <v>2</v>
      </c>
      <c r="K60" s="10">
        <v>30</v>
      </c>
    </row>
    <row r="61" spans="1:11" ht="20.100000000000001" customHeight="1" x14ac:dyDescent="0.3">
      <c r="A61" s="405"/>
      <c r="B61" s="449"/>
      <c r="C61" s="430"/>
      <c r="D61" s="387"/>
      <c r="E61" s="431"/>
      <c r="F61" s="399"/>
      <c r="G61" s="391"/>
      <c r="H61" s="268" t="s">
        <v>138</v>
      </c>
      <c r="I61" s="11" t="s">
        <v>139</v>
      </c>
      <c r="J61" s="68">
        <v>4</v>
      </c>
      <c r="K61" s="10">
        <v>60</v>
      </c>
    </row>
    <row r="62" spans="1:11" ht="20.100000000000001" customHeight="1" x14ac:dyDescent="0.3">
      <c r="A62" s="405"/>
      <c r="B62" s="449"/>
      <c r="C62" s="430"/>
      <c r="D62" s="387"/>
      <c r="E62" s="431"/>
      <c r="F62" s="399"/>
      <c r="G62" s="391"/>
      <c r="H62" s="268" t="s">
        <v>140</v>
      </c>
      <c r="I62" s="11" t="s">
        <v>141</v>
      </c>
      <c r="J62" s="10">
        <v>2</v>
      </c>
      <c r="K62" s="10">
        <v>30</v>
      </c>
    </row>
    <row r="63" spans="1:11" ht="20.100000000000001" customHeight="1" x14ac:dyDescent="0.25">
      <c r="A63" s="405"/>
      <c r="B63" s="449"/>
      <c r="C63" s="430"/>
      <c r="D63" s="388"/>
      <c r="E63" s="431"/>
      <c r="F63" s="400"/>
      <c r="G63" s="391"/>
      <c r="H63" s="286" t="s">
        <v>142</v>
      </c>
      <c r="I63" s="12" t="s">
        <v>143</v>
      </c>
      <c r="J63" s="10">
        <v>5</v>
      </c>
      <c r="K63" s="10">
        <v>75</v>
      </c>
    </row>
    <row r="64" spans="1:11" ht="20.100000000000001" customHeight="1" x14ac:dyDescent="0.3">
      <c r="A64" s="405"/>
      <c r="B64" s="417" t="s">
        <v>144</v>
      </c>
      <c r="C64" s="380" t="s">
        <v>145</v>
      </c>
      <c r="D64" s="383" t="s">
        <v>28</v>
      </c>
      <c r="E64" s="383">
        <v>4</v>
      </c>
      <c r="F64" s="414">
        <v>60</v>
      </c>
      <c r="G64" s="420" t="s">
        <v>11</v>
      </c>
      <c r="H64" s="269" t="s">
        <v>146</v>
      </c>
      <c r="I64" s="13" t="s">
        <v>147</v>
      </c>
      <c r="J64" s="122">
        <v>4</v>
      </c>
      <c r="K64" s="123">
        <v>60</v>
      </c>
    </row>
    <row r="65" spans="1:11" ht="20.100000000000001" customHeight="1" x14ac:dyDescent="0.3">
      <c r="A65" s="405"/>
      <c r="B65" s="418"/>
      <c r="C65" s="381"/>
      <c r="D65" s="384"/>
      <c r="E65" s="384"/>
      <c r="F65" s="415"/>
      <c r="G65" s="421"/>
      <c r="H65" s="269" t="s">
        <v>148</v>
      </c>
      <c r="I65" s="13" t="s">
        <v>149</v>
      </c>
      <c r="J65" s="122">
        <v>4</v>
      </c>
      <c r="K65" s="123">
        <v>75</v>
      </c>
    </row>
    <row r="66" spans="1:11" ht="20.100000000000001" customHeight="1" x14ac:dyDescent="0.3">
      <c r="A66" s="405"/>
      <c r="B66" s="418"/>
      <c r="C66" s="381"/>
      <c r="D66" s="384"/>
      <c r="E66" s="384"/>
      <c r="F66" s="415"/>
      <c r="G66" s="421"/>
      <c r="H66" s="269" t="s">
        <v>150</v>
      </c>
      <c r="I66" s="13" t="s">
        <v>147</v>
      </c>
      <c r="J66" s="122">
        <v>4</v>
      </c>
      <c r="K66" s="123">
        <v>75</v>
      </c>
    </row>
    <row r="67" spans="1:11" ht="20.100000000000001" customHeight="1" x14ac:dyDescent="0.3">
      <c r="A67" s="405"/>
      <c r="B67" s="418"/>
      <c r="C67" s="381"/>
      <c r="D67" s="384"/>
      <c r="E67" s="384"/>
      <c r="F67" s="415"/>
      <c r="G67" s="421"/>
      <c r="H67" s="269" t="s">
        <v>151</v>
      </c>
      <c r="I67" s="13" t="s">
        <v>152</v>
      </c>
      <c r="J67" s="122">
        <v>4</v>
      </c>
      <c r="K67" s="123">
        <v>75</v>
      </c>
    </row>
    <row r="68" spans="1:11" ht="20.100000000000001" customHeight="1" x14ac:dyDescent="0.3">
      <c r="A68" s="405"/>
      <c r="B68" s="418"/>
      <c r="C68" s="381"/>
      <c r="D68" s="384"/>
      <c r="E68" s="384"/>
      <c r="F68" s="415"/>
      <c r="G68" s="421"/>
      <c r="H68" s="269" t="s">
        <v>153</v>
      </c>
      <c r="I68" s="13" t="s">
        <v>147</v>
      </c>
      <c r="J68" s="122">
        <v>4</v>
      </c>
      <c r="K68" s="123">
        <v>60</v>
      </c>
    </row>
    <row r="69" spans="1:11" ht="20.100000000000001" customHeight="1" x14ac:dyDescent="0.3">
      <c r="A69" s="405"/>
      <c r="B69" s="419"/>
      <c r="C69" s="382"/>
      <c r="D69" s="385"/>
      <c r="E69" s="385"/>
      <c r="F69" s="416"/>
      <c r="G69" s="422"/>
      <c r="H69" s="269" t="s">
        <v>154</v>
      </c>
      <c r="I69" s="13" t="s">
        <v>152</v>
      </c>
      <c r="J69" s="122">
        <v>4</v>
      </c>
      <c r="K69" s="123">
        <v>60</v>
      </c>
    </row>
    <row r="70" spans="1:11" ht="20.100000000000001" customHeight="1" x14ac:dyDescent="0.3">
      <c r="A70" s="405"/>
      <c r="B70" s="392" t="s">
        <v>280</v>
      </c>
      <c r="C70" s="395" t="s">
        <v>281</v>
      </c>
      <c r="D70" s="389" t="s">
        <v>282</v>
      </c>
      <c r="E70" s="389">
        <v>4</v>
      </c>
      <c r="F70" s="398">
        <v>60</v>
      </c>
      <c r="G70" s="376" t="s">
        <v>11</v>
      </c>
      <c r="H70" s="268" t="s">
        <v>283</v>
      </c>
      <c r="I70" s="6" t="s">
        <v>284</v>
      </c>
      <c r="J70" s="68">
        <v>4</v>
      </c>
      <c r="K70" s="10">
        <v>60</v>
      </c>
    </row>
    <row r="71" spans="1:11" ht="20.100000000000001" customHeight="1" x14ac:dyDescent="0.3">
      <c r="A71" s="405"/>
      <c r="B71" s="393"/>
      <c r="C71" s="396"/>
      <c r="D71" s="387"/>
      <c r="E71" s="387"/>
      <c r="F71" s="399"/>
      <c r="G71" s="377"/>
      <c r="H71" s="268" t="s">
        <v>285</v>
      </c>
      <c r="I71" s="6" t="s">
        <v>284</v>
      </c>
      <c r="J71" s="68">
        <v>4</v>
      </c>
      <c r="K71" s="10">
        <v>60</v>
      </c>
    </row>
    <row r="72" spans="1:11" ht="20.100000000000001" customHeight="1" x14ac:dyDescent="0.3">
      <c r="A72" s="405"/>
      <c r="B72" s="393"/>
      <c r="C72" s="396"/>
      <c r="D72" s="387"/>
      <c r="E72" s="387"/>
      <c r="F72" s="399"/>
      <c r="G72" s="377"/>
      <c r="H72" s="268" t="s">
        <v>286</v>
      </c>
      <c r="I72" s="6" t="s">
        <v>287</v>
      </c>
      <c r="J72" s="68">
        <v>4</v>
      </c>
      <c r="K72" s="10">
        <v>60</v>
      </c>
    </row>
    <row r="73" spans="1:11" ht="20.100000000000001" customHeight="1" x14ac:dyDescent="0.3">
      <c r="A73" s="405"/>
      <c r="B73" s="393"/>
      <c r="C73" s="396"/>
      <c r="D73" s="387"/>
      <c r="E73" s="387"/>
      <c r="F73" s="399"/>
      <c r="G73" s="377"/>
      <c r="H73" s="268" t="s">
        <v>288</v>
      </c>
      <c r="I73" s="6" t="s">
        <v>287</v>
      </c>
      <c r="J73" s="68">
        <v>4</v>
      </c>
      <c r="K73" s="10">
        <v>60</v>
      </c>
    </row>
    <row r="74" spans="1:11" ht="20.100000000000001" customHeight="1" x14ac:dyDescent="0.3">
      <c r="A74" s="405"/>
      <c r="B74" s="393"/>
      <c r="C74" s="396"/>
      <c r="D74" s="387"/>
      <c r="E74" s="387"/>
      <c r="F74" s="399"/>
      <c r="G74" s="377"/>
      <c r="H74" s="268" t="s">
        <v>289</v>
      </c>
      <c r="I74" s="6" t="s">
        <v>290</v>
      </c>
      <c r="J74" s="68">
        <v>4</v>
      </c>
      <c r="K74" s="10">
        <v>60</v>
      </c>
    </row>
    <row r="75" spans="1:11" ht="20.100000000000001" customHeight="1" x14ac:dyDescent="0.3">
      <c r="A75" s="405"/>
      <c r="B75" s="393"/>
      <c r="C75" s="396"/>
      <c r="D75" s="387"/>
      <c r="E75" s="387"/>
      <c r="F75" s="399"/>
      <c r="G75" s="377"/>
      <c r="H75" s="268" t="s">
        <v>291</v>
      </c>
      <c r="I75" s="6" t="s">
        <v>290</v>
      </c>
      <c r="J75" s="68">
        <v>4</v>
      </c>
      <c r="K75" s="10">
        <v>60</v>
      </c>
    </row>
    <row r="76" spans="1:11" ht="20.100000000000001" customHeight="1" x14ac:dyDescent="0.3">
      <c r="A76" s="405"/>
      <c r="B76" s="393"/>
      <c r="C76" s="396"/>
      <c r="D76" s="387"/>
      <c r="E76" s="387"/>
      <c r="F76" s="399"/>
      <c r="G76" s="377"/>
      <c r="H76" s="268" t="s">
        <v>292</v>
      </c>
      <c r="I76" s="6" t="s">
        <v>293</v>
      </c>
      <c r="J76" s="68">
        <v>4</v>
      </c>
      <c r="K76" s="10">
        <v>60</v>
      </c>
    </row>
    <row r="77" spans="1:11" ht="20.100000000000001" customHeight="1" x14ac:dyDescent="0.3">
      <c r="A77" s="405"/>
      <c r="B77" s="393"/>
      <c r="C77" s="396"/>
      <c r="D77" s="387"/>
      <c r="E77" s="387"/>
      <c r="F77" s="399"/>
      <c r="G77" s="377"/>
      <c r="H77" s="268" t="s">
        <v>294</v>
      </c>
      <c r="I77" s="6" t="s">
        <v>293</v>
      </c>
      <c r="J77" s="68">
        <v>4</v>
      </c>
      <c r="K77" s="10">
        <v>60</v>
      </c>
    </row>
    <row r="78" spans="1:11" ht="20.100000000000001" customHeight="1" x14ac:dyDescent="0.3">
      <c r="A78" s="405"/>
      <c r="B78" s="393"/>
      <c r="C78" s="396"/>
      <c r="D78" s="387"/>
      <c r="E78" s="387"/>
      <c r="F78" s="399"/>
      <c r="G78" s="377"/>
      <c r="H78" s="268" t="s">
        <v>295</v>
      </c>
      <c r="I78" s="6" t="s">
        <v>296</v>
      </c>
      <c r="J78" s="68">
        <v>4</v>
      </c>
      <c r="K78" s="10">
        <v>60</v>
      </c>
    </row>
    <row r="79" spans="1:11" ht="20.100000000000001" customHeight="1" x14ac:dyDescent="0.3">
      <c r="A79" s="405"/>
      <c r="B79" s="393"/>
      <c r="C79" s="396"/>
      <c r="D79" s="387"/>
      <c r="E79" s="387"/>
      <c r="F79" s="399"/>
      <c r="G79" s="377"/>
      <c r="H79" s="268" t="s">
        <v>297</v>
      </c>
      <c r="I79" s="6" t="s">
        <v>296</v>
      </c>
      <c r="J79" s="68">
        <v>4</v>
      </c>
      <c r="K79" s="10">
        <v>60</v>
      </c>
    </row>
    <row r="80" spans="1:11" ht="20.100000000000001" customHeight="1" x14ac:dyDescent="0.3">
      <c r="A80" s="405"/>
      <c r="B80" s="393"/>
      <c r="C80" s="396"/>
      <c r="D80" s="387"/>
      <c r="E80" s="387"/>
      <c r="F80" s="399"/>
      <c r="G80" s="377"/>
      <c r="H80" s="268" t="s">
        <v>298</v>
      </c>
      <c r="I80" s="6" t="s">
        <v>299</v>
      </c>
      <c r="J80" s="68">
        <v>4</v>
      </c>
      <c r="K80" s="10">
        <v>60</v>
      </c>
    </row>
    <row r="81" spans="1:11" ht="20.100000000000001" customHeight="1" thickBot="1" x14ac:dyDescent="0.35">
      <c r="A81" s="406"/>
      <c r="B81" s="481"/>
      <c r="C81" s="482"/>
      <c r="D81" s="468"/>
      <c r="E81" s="468"/>
      <c r="F81" s="483"/>
      <c r="G81" s="378"/>
      <c r="H81" s="268" t="s">
        <v>300</v>
      </c>
      <c r="I81" s="6" t="s">
        <v>299</v>
      </c>
      <c r="J81" s="68">
        <v>4</v>
      </c>
      <c r="K81" s="10">
        <v>60</v>
      </c>
    </row>
    <row r="82" spans="1:11" ht="20.100000000000001" customHeight="1" thickTop="1" x14ac:dyDescent="0.25">
      <c r="A82" s="25"/>
      <c r="C82" s="390" t="s">
        <v>167</v>
      </c>
      <c r="D82" s="390"/>
      <c r="E82" s="28">
        <f>SUM(E48:E81)</f>
        <v>26</v>
      </c>
      <c r="F82" s="28">
        <f>SUM(F48:F81)</f>
        <v>390</v>
      </c>
      <c r="J82" s="2"/>
      <c r="K82" s="2"/>
    </row>
    <row r="83" spans="1:11" ht="20.100000000000001" customHeight="1" x14ac:dyDescent="0.25">
      <c r="A83" s="25"/>
      <c r="J83" s="2"/>
      <c r="K83" s="2"/>
    </row>
    <row r="84" spans="1:11" ht="20.100000000000001" customHeight="1" thickBot="1" x14ac:dyDescent="0.3">
      <c r="G84" s="27"/>
    </row>
    <row r="85" spans="1:11" ht="20.100000000000001" customHeight="1" thickTop="1" x14ac:dyDescent="0.25">
      <c r="A85" s="404" t="s">
        <v>168</v>
      </c>
      <c r="B85" s="257" t="s">
        <v>169</v>
      </c>
      <c r="C85" s="32" t="s">
        <v>170</v>
      </c>
      <c r="D85" s="33" t="s">
        <v>20</v>
      </c>
      <c r="E85" s="33">
        <v>3</v>
      </c>
      <c r="F85" s="34">
        <v>45</v>
      </c>
      <c r="G85" s="30"/>
      <c r="H85" s="268"/>
      <c r="I85" s="6"/>
      <c r="J85" s="7"/>
      <c r="K85" s="7"/>
    </row>
    <row r="86" spans="1:11" ht="20.100000000000001" customHeight="1" x14ac:dyDescent="0.25">
      <c r="A86" s="405"/>
      <c r="B86" s="282" t="s">
        <v>171</v>
      </c>
      <c r="C86" s="13" t="s">
        <v>172</v>
      </c>
      <c r="D86" s="14" t="s">
        <v>20</v>
      </c>
      <c r="E86" s="14">
        <v>4</v>
      </c>
      <c r="F86" s="35">
        <v>60</v>
      </c>
      <c r="G86" s="31" t="s">
        <v>173</v>
      </c>
      <c r="H86" s="269" t="s">
        <v>1244</v>
      </c>
      <c r="I86" s="13" t="s">
        <v>1245</v>
      </c>
      <c r="J86" s="123">
        <v>4</v>
      </c>
      <c r="K86" s="123">
        <v>60</v>
      </c>
    </row>
    <row r="87" spans="1:11" ht="20.100000000000001" customHeight="1" x14ac:dyDescent="0.25">
      <c r="A87" s="405"/>
      <c r="B87" s="392" t="s">
        <v>176</v>
      </c>
      <c r="C87" s="395" t="s">
        <v>177</v>
      </c>
      <c r="D87" s="389" t="s">
        <v>10</v>
      </c>
      <c r="E87" s="389">
        <v>4</v>
      </c>
      <c r="F87" s="398">
        <v>60</v>
      </c>
      <c r="G87" s="376" t="s">
        <v>11</v>
      </c>
      <c r="H87" s="268" t="s">
        <v>178</v>
      </c>
      <c r="I87" s="41" t="s">
        <v>179</v>
      </c>
      <c r="J87" s="181">
        <v>4</v>
      </c>
      <c r="K87" s="10">
        <v>60</v>
      </c>
    </row>
    <row r="88" spans="1:11" ht="20.100000000000001" customHeight="1" x14ac:dyDescent="0.25">
      <c r="A88" s="405"/>
      <c r="B88" s="394"/>
      <c r="C88" s="397"/>
      <c r="D88" s="388"/>
      <c r="E88" s="388"/>
      <c r="F88" s="400"/>
      <c r="G88" s="378"/>
      <c r="H88" s="268" t="s">
        <v>180</v>
      </c>
      <c r="I88" s="41" t="s">
        <v>181</v>
      </c>
      <c r="J88" s="181">
        <v>4</v>
      </c>
      <c r="K88" s="10">
        <v>60</v>
      </c>
    </row>
    <row r="89" spans="1:11" ht="20.100000000000001" customHeight="1" x14ac:dyDescent="0.3">
      <c r="A89" s="405"/>
      <c r="B89" s="512" t="s">
        <v>1246</v>
      </c>
      <c r="C89" s="514" t="s">
        <v>1247</v>
      </c>
      <c r="D89" s="458" t="s">
        <v>28</v>
      </c>
      <c r="E89" s="458">
        <v>6</v>
      </c>
      <c r="F89" s="460">
        <v>90</v>
      </c>
      <c r="G89" s="443" t="s">
        <v>11</v>
      </c>
      <c r="H89" s="273" t="s">
        <v>1248</v>
      </c>
      <c r="I89" s="39" t="s">
        <v>1249</v>
      </c>
      <c r="J89" s="93">
        <v>6</v>
      </c>
      <c r="K89" s="59">
        <v>90</v>
      </c>
    </row>
    <row r="90" spans="1:11" ht="20.100000000000001" customHeight="1" x14ac:dyDescent="0.3">
      <c r="A90" s="405"/>
      <c r="B90" s="605"/>
      <c r="C90" s="519"/>
      <c r="D90" s="459"/>
      <c r="E90" s="459"/>
      <c r="F90" s="461"/>
      <c r="G90" s="444"/>
      <c r="H90" s="271" t="s">
        <v>184</v>
      </c>
      <c r="I90" s="39" t="s">
        <v>185</v>
      </c>
      <c r="J90" s="135">
        <v>4</v>
      </c>
      <c r="K90" s="59">
        <v>60</v>
      </c>
    </row>
    <row r="91" spans="1:11" ht="20.100000000000001" customHeight="1" x14ac:dyDescent="0.3">
      <c r="A91" s="405"/>
      <c r="B91" s="605"/>
      <c r="C91" s="519"/>
      <c r="D91" s="459"/>
      <c r="E91" s="459"/>
      <c r="F91" s="461"/>
      <c r="G91" s="444"/>
      <c r="H91" s="271" t="s">
        <v>186</v>
      </c>
      <c r="I91" s="39" t="s">
        <v>185</v>
      </c>
      <c r="J91" s="135">
        <v>4</v>
      </c>
      <c r="K91" s="59">
        <v>60</v>
      </c>
    </row>
    <row r="92" spans="1:11" ht="20.100000000000001" customHeight="1" x14ac:dyDescent="0.3">
      <c r="A92" s="405"/>
      <c r="B92" s="593"/>
      <c r="C92" s="594"/>
      <c r="D92" s="463"/>
      <c r="E92" s="463"/>
      <c r="F92" s="592"/>
      <c r="G92" s="445"/>
      <c r="H92" s="271" t="s">
        <v>1250</v>
      </c>
      <c r="I92" s="39" t="s">
        <v>1251</v>
      </c>
      <c r="J92" s="135">
        <v>4</v>
      </c>
      <c r="K92" s="59">
        <v>60</v>
      </c>
    </row>
    <row r="93" spans="1:11" ht="20.100000000000001" customHeight="1" x14ac:dyDescent="0.25">
      <c r="A93" s="405"/>
      <c r="B93" s="392" t="s">
        <v>1252</v>
      </c>
      <c r="C93" s="395" t="s">
        <v>1253</v>
      </c>
      <c r="D93" s="389" t="s">
        <v>157</v>
      </c>
      <c r="E93" s="389">
        <v>4</v>
      </c>
      <c r="F93" s="398">
        <v>60</v>
      </c>
      <c r="G93" s="376" t="s">
        <v>11</v>
      </c>
      <c r="H93" s="268" t="s">
        <v>1254</v>
      </c>
      <c r="I93" s="6" t="s">
        <v>1255</v>
      </c>
      <c r="J93" s="181">
        <v>4</v>
      </c>
      <c r="K93" s="10">
        <v>60</v>
      </c>
    </row>
    <row r="94" spans="1:11" ht="20.100000000000001" customHeight="1" x14ac:dyDescent="0.25">
      <c r="A94" s="405"/>
      <c r="B94" s="393"/>
      <c r="C94" s="396"/>
      <c r="D94" s="387"/>
      <c r="E94" s="387"/>
      <c r="F94" s="399"/>
      <c r="G94" s="377"/>
      <c r="H94" s="268" t="s">
        <v>1256</v>
      </c>
      <c r="I94" s="6" t="s">
        <v>1257</v>
      </c>
      <c r="J94" s="181">
        <v>4</v>
      </c>
      <c r="K94" s="10">
        <v>60</v>
      </c>
    </row>
    <row r="95" spans="1:11" ht="20.100000000000001" customHeight="1" x14ac:dyDescent="0.25">
      <c r="A95" s="405"/>
      <c r="B95" s="394"/>
      <c r="C95" s="397"/>
      <c r="D95" s="388"/>
      <c r="E95" s="388"/>
      <c r="F95" s="400"/>
      <c r="G95" s="378"/>
      <c r="H95" s="268" t="s">
        <v>1258</v>
      </c>
      <c r="I95" s="6" t="s">
        <v>1255</v>
      </c>
      <c r="J95" s="181">
        <v>4</v>
      </c>
      <c r="K95" s="10">
        <v>60</v>
      </c>
    </row>
    <row r="96" spans="1:11" ht="20.100000000000001" customHeight="1" x14ac:dyDescent="0.25">
      <c r="A96" s="405"/>
      <c r="B96" s="490" t="s">
        <v>1259</v>
      </c>
      <c r="C96" s="464" t="s">
        <v>1260</v>
      </c>
      <c r="D96" s="438" t="s">
        <v>28</v>
      </c>
      <c r="E96" s="438">
        <v>4</v>
      </c>
      <c r="F96" s="426">
        <v>60</v>
      </c>
      <c r="G96" s="443" t="s">
        <v>11</v>
      </c>
      <c r="H96" s="273" t="s">
        <v>506</v>
      </c>
      <c r="I96" s="1" t="s">
        <v>505</v>
      </c>
      <c r="J96" s="59">
        <v>4</v>
      </c>
      <c r="K96" s="59">
        <v>60</v>
      </c>
    </row>
    <row r="97" spans="1:11" ht="20.100000000000001" customHeight="1" x14ac:dyDescent="0.25">
      <c r="A97" s="405"/>
      <c r="B97" s="432"/>
      <c r="C97" s="434"/>
      <c r="D97" s="436"/>
      <c r="E97" s="436"/>
      <c r="F97" s="427"/>
      <c r="G97" s="444"/>
      <c r="H97" s="273" t="s">
        <v>504</v>
      </c>
      <c r="I97" s="37" t="s">
        <v>505</v>
      </c>
      <c r="J97" s="59">
        <v>4</v>
      </c>
      <c r="K97" s="59">
        <v>60</v>
      </c>
    </row>
    <row r="98" spans="1:11" ht="20.100000000000001" customHeight="1" x14ac:dyDescent="0.25">
      <c r="A98" s="405"/>
      <c r="B98" s="432"/>
      <c r="C98" s="434"/>
      <c r="D98" s="436"/>
      <c r="E98" s="436"/>
      <c r="F98" s="427"/>
      <c r="G98" s="444"/>
      <c r="H98" s="273" t="s">
        <v>1261</v>
      </c>
      <c r="I98" s="37" t="s">
        <v>1262</v>
      </c>
      <c r="J98" s="59">
        <v>4</v>
      </c>
      <c r="K98" s="59">
        <v>60</v>
      </c>
    </row>
    <row r="99" spans="1:11" ht="20.100000000000001" customHeight="1" x14ac:dyDescent="0.25">
      <c r="A99" s="405"/>
      <c r="B99" s="432"/>
      <c r="C99" s="434"/>
      <c r="D99" s="436"/>
      <c r="E99" s="436"/>
      <c r="F99" s="427"/>
      <c r="G99" s="444"/>
      <c r="H99" s="273" t="s">
        <v>1263</v>
      </c>
      <c r="I99" s="37" t="s">
        <v>1264</v>
      </c>
      <c r="J99" s="59">
        <v>4</v>
      </c>
      <c r="K99" s="59">
        <v>60</v>
      </c>
    </row>
    <row r="100" spans="1:11" ht="20.100000000000001" customHeight="1" x14ac:dyDescent="0.25">
      <c r="A100" s="405"/>
      <c r="B100" s="432"/>
      <c r="C100" s="434"/>
      <c r="D100" s="436"/>
      <c r="E100" s="436"/>
      <c r="F100" s="427"/>
      <c r="G100" s="444"/>
      <c r="H100" s="273" t="s">
        <v>1265</v>
      </c>
      <c r="I100" s="37" t="s">
        <v>1266</v>
      </c>
      <c r="J100" s="59">
        <v>4</v>
      </c>
      <c r="K100" s="59">
        <v>60</v>
      </c>
    </row>
    <row r="101" spans="1:11" ht="20.100000000000001" customHeight="1" x14ac:dyDescent="0.25">
      <c r="A101" s="405"/>
      <c r="B101" s="432"/>
      <c r="C101" s="434"/>
      <c r="D101" s="436"/>
      <c r="E101" s="436"/>
      <c r="F101" s="427"/>
      <c r="G101" s="444"/>
      <c r="H101" s="273" t="s">
        <v>498</v>
      </c>
      <c r="I101" s="37" t="s">
        <v>499</v>
      </c>
      <c r="J101" s="59">
        <v>4</v>
      </c>
      <c r="K101" s="59">
        <v>60</v>
      </c>
    </row>
    <row r="102" spans="1:11" ht="20.100000000000001" customHeight="1" x14ac:dyDescent="0.25">
      <c r="A102" s="405"/>
      <c r="B102" s="432"/>
      <c r="C102" s="434"/>
      <c r="D102" s="436"/>
      <c r="E102" s="436"/>
      <c r="F102" s="427"/>
      <c r="G102" s="444"/>
      <c r="H102" s="273" t="s">
        <v>500</v>
      </c>
      <c r="I102" s="37" t="s">
        <v>499</v>
      </c>
      <c r="J102" s="59">
        <v>3</v>
      </c>
      <c r="K102" s="59">
        <v>45</v>
      </c>
    </row>
    <row r="103" spans="1:11" ht="20.100000000000001" customHeight="1" x14ac:dyDescent="0.25">
      <c r="A103" s="405"/>
      <c r="B103" s="432"/>
      <c r="C103" s="434"/>
      <c r="D103" s="436"/>
      <c r="E103" s="436"/>
      <c r="F103" s="427"/>
      <c r="G103" s="444"/>
      <c r="H103" s="273" t="s">
        <v>189</v>
      </c>
      <c r="I103" s="37" t="s">
        <v>190</v>
      </c>
      <c r="J103" s="59">
        <v>6</v>
      </c>
      <c r="K103" s="59">
        <v>90</v>
      </c>
    </row>
    <row r="104" spans="1:11" ht="20.100000000000001" customHeight="1" x14ac:dyDescent="0.25">
      <c r="A104" s="405"/>
      <c r="B104" s="432"/>
      <c r="C104" s="434"/>
      <c r="D104" s="436"/>
      <c r="E104" s="436"/>
      <c r="F104" s="427"/>
      <c r="G104" s="444"/>
      <c r="H104" s="273" t="s">
        <v>191</v>
      </c>
      <c r="I104" s="37" t="s">
        <v>192</v>
      </c>
      <c r="J104" s="59">
        <v>4</v>
      </c>
      <c r="K104" s="59">
        <v>60</v>
      </c>
    </row>
    <row r="105" spans="1:11" ht="20.100000000000001" customHeight="1" x14ac:dyDescent="0.25">
      <c r="A105" s="405"/>
      <c r="B105" s="432"/>
      <c r="C105" s="434"/>
      <c r="D105" s="436"/>
      <c r="E105" s="436"/>
      <c r="F105" s="427"/>
      <c r="G105" s="444"/>
      <c r="H105" s="273" t="s">
        <v>1267</v>
      </c>
      <c r="I105" s="37" t="s">
        <v>1268</v>
      </c>
      <c r="J105" s="59">
        <v>2</v>
      </c>
      <c r="K105" s="59">
        <v>30</v>
      </c>
    </row>
    <row r="106" spans="1:11" ht="20.100000000000001" customHeight="1" x14ac:dyDescent="0.25">
      <c r="A106" s="405"/>
      <c r="B106" s="432"/>
      <c r="C106" s="434"/>
      <c r="D106" s="436"/>
      <c r="E106" s="436"/>
      <c r="F106" s="427"/>
      <c r="G106" s="444"/>
      <c r="H106" s="273" t="s">
        <v>1269</v>
      </c>
      <c r="I106" s="37" t="s">
        <v>1270</v>
      </c>
      <c r="J106" s="59">
        <v>2</v>
      </c>
      <c r="K106" s="59">
        <v>30</v>
      </c>
    </row>
    <row r="107" spans="1:11" ht="20.100000000000001" customHeight="1" x14ac:dyDescent="0.25">
      <c r="A107" s="405"/>
      <c r="B107" s="432"/>
      <c r="C107" s="434"/>
      <c r="D107" s="436"/>
      <c r="E107" s="436"/>
      <c r="F107" s="427"/>
      <c r="G107" s="444"/>
      <c r="H107" s="273" t="s">
        <v>1271</v>
      </c>
      <c r="I107" s="37" t="s">
        <v>1272</v>
      </c>
      <c r="J107" s="59">
        <v>4</v>
      </c>
      <c r="K107" s="59">
        <v>60</v>
      </c>
    </row>
    <row r="108" spans="1:11" ht="20.100000000000001" customHeight="1" x14ac:dyDescent="0.25">
      <c r="A108" s="405"/>
      <c r="B108" s="432"/>
      <c r="C108" s="434"/>
      <c r="D108" s="436"/>
      <c r="E108" s="436"/>
      <c r="F108" s="427"/>
      <c r="G108" s="444"/>
      <c r="H108" s="273" t="s">
        <v>193</v>
      </c>
      <c r="I108" s="37" t="s">
        <v>194</v>
      </c>
      <c r="J108" s="59">
        <v>4</v>
      </c>
      <c r="K108" s="59">
        <v>60</v>
      </c>
    </row>
    <row r="109" spans="1:11" ht="20.100000000000001" customHeight="1" x14ac:dyDescent="0.25">
      <c r="A109" s="405"/>
      <c r="B109" s="432"/>
      <c r="C109" s="434"/>
      <c r="D109" s="436"/>
      <c r="E109" s="436"/>
      <c r="F109" s="427"/>
      <c r="G109" s="444"/>
      <c r="H109" s="273" t="s">
        <v>195</v>
      </c>
      <c r="I109" s="37" t="s">
        <v>196</v>
      </c>
      <c r="J109" s="59">
        <v>2</v>
      </c>
      <c r="K109" s="59">
        <v>30</v>
      </c>
    </row>
    <row r="110" spans="1:11" ht="20.100000000000001" customHeight="1" x14ac:dyDescent="0.25">
      <c r="A110" s="405"/>
      <c r="B110" s="432"/>
      <c r="C110" s="434"/>
      <c r="D110" s="436"/>
      <c r="E110" s="436"/>
      <c r="F110" s="427"/>
      <c r="G110" s="444"/>
      <c r="H110" s="273" t="s">
        <v>197</v>
      </c>
      <c r="I110" s="37" t="s">
        <v>198</v>
      </c>
      <c r="J110" s="59">
        <v>2</v>
      </c>
      <c r="K110" s="59">
        <v>30</v>
      </c>
    </row>
    <row r="111" spans="1:11" ht="20.100000000000001" customHeight="1" x14ac:dyDescent="0.25">
      <c r="A111" s="405"/>
      <c r="B111" s="432"/>
      <c r="C111" s="434"/>
      <c r="D111" s="436"/>
      <c r="E111" s="436"/>
      <c r="F111" s="427"/>
      <c r="G111" s="444"/>
      <c r="H111" s="273" t="s">
        <v>107</v>
      </c>
      <c r="I111" s="37" t="s">
        <v>104</v>
      </c>
      <c r="J111" s="59">
        <v>4</v>
      </c>
      <c r="K111" s="59">
        <v>60</v>
      </c>
    </row>
    <row r="112" spans="1:11" ht="20.100000000000001" customHeight="1" x14ac:dyDescent="0.25">
      <c r="A112" s="405"/>
      <c r="B112" s="432"/>
      <c r="C112" s="434"/>
      <c r="D112" s="436"/>
      <c r="E112" s="436"/>
      <c r="F112" s="427"/>
      <c r="G112" s="444"/>
      <c r="H112" s="273" t="s">
        <v>103</v>
      </c>
      <c r="I112" s="37" t="s">
        <v>104</v>
      </c>
      <c r="J112" s="59">
        <v>4</v>
      </c>
      <c r="K112" s="59">
        <v>60</v>
      </c>
    </row>
    <row r="113" spans="1:11" ht="20.100000000000001" customHeight="1" x14ac:dyDescent="0.25">
      <c r="A113" s="405"/>
      <c r="B113" s="432"/>
      <c r="C113" s="434"/>
      <c r="D113" s="436"/>
      <c r="E113" s="436"/>
      <c r="F113" s="427"/>
      <c r="G113" s="444"/>
      <c r="H113" s="273" t="s">
        <v>105</v>
      </c>
      <c r="I113" s="37" t="s">
        <v>106</v>
      </c>
      <c r="J113" s="59">
        <v>4</v>
      </c>
      <c r="K113" s="59">
        <v>60</v>
      </c>
    </row>
    <row r="114" spans="1:11" ht="20.100000000000001" customHeight="1" x14ac:dyDescent="0.25">
      <c r="A114" s="405"/>
      <c r="B114" s="432"/>
      <c r="C114" s="434"/>
      <c r="D114" s="436"/>
      <c r="E114" s="436"/>
      <c r="F114" s="427"/>
      <c r="G114" s="444"/>
      <c r="H114" s="273" t="s">
        <v>108</v>
      </c>
      <c r="I114" s="37" t="s">
        <v>106</v>
      </c>
      <c r="J114" s="59">
        <v>4</v>
      </c>
      <c r="K114" s="59">
        <v>60</v>
      </c>
    </row>
    <row r="115" spans="1:11" ht="20.100000000000001" customHeight="1" thickBot="1" x14ac:dyDescent="0.3">
      <c r="A115" s="406"/>
      <c r="B115" s="433"/>
      <c r="C115" s="435"/>
      <c r="D115" s="437"/>
      <c r="E115" s="437"/>
      <c r="F115" s="442"/>
      <c r="G115" s="445"/>
      <c r="H115" s="273" t="s">
        <v>1273</v>
      </c>
      <c r="I115" s="37" t="s">
        <v>1274</v>
      </c>
      <c r="J115" s="38">
        <v>4</v>
      </c>
      <c r="K115" s="38">
        <v>60</v>
      </c>
    </row>
    <row r="116" spans="1:11" ht="21.75" thickTop="1" x14ac:dyDescent="0.25">
      <c r="C116" s="390" t="s">
        <v>212</v>
      </c>
      <c r="D116" s="390"/>
      <c r="E116" s="28">
        <f>SUM(E85:E115)</f>
        <v>25</v>
      </c>
      <c r="F116" s="28">
        <f>SUM(F85:F115)</f>
        <v>375</v>
      </c>
    </row>
    <row r="118" spans="1:11" ht="19.5" thickBot="1" x14ac:dyDescent="0.3"/>
    <row r="119" spans="1:11" ht="20.100000000000001" customHeight="1" thickTop="1" x14ac:dyDescent="0.25">
      <c r="A119" s="404" t="s">
        <v>213</v>
      </c>
      <c r="B119" s="257" t="s">
        <v>1275</v>
      </c>
      <c r="C119" s="32" t="s">
        <v>1276</v>
      </c>
      <c r="D119" s="33" t="s">
        <v>211</v>
      </c>
      <c r="E119" s="33">
        <v>2</v>
      </c>
      <c r="F119" s="34">
        <v>30</v>
      </c>
      <c r="G119" s="30"/>
      <c r="H119" s="268"/>
      <c r="I119" s="6"/>
      <c r="J119" s="7"/>
      <c r="K119" s="7"/>
    </row>
    <row r="120" spans="1:11" ht="20.100000000000001" customHeight="1" x14ac:dyDescent="0.25">
      <c r="A120" s="405"/>
      <c r="B120" s="282" t="s">
        <v>1277</v>
      </c>
      <c r="C120" s="13" t="s">
        <v>1278</v>
      </c>
      <c r="D120" s="14" t="s">
        <v>211</v>
      </c>
      <c r="E120" s="14">
        <v>4</v>
      </c>
      <c r="F120" s="35">
        <v>60</v>
      </c>
      <c r="G120" s="31" t="s">
        <v>173</v>
      </c>
      <c r="H120" s="269" t="s">
        <v>1279</v>
      </c>
      <c r="I120" s="13" t="s">
        <v>1278</v>
      </c>
      <c r="J120" s="14">
        <v>4</v>
      </c>
      <c r="K120" s="14">
        <v>60</v>
      </c>
    </row>
    <row r="121" spans="1:11" ht="20.100000000000001" customHeight="1" x14ac:dyDescent="0.25">
      <c r="A121" s="405"/>
      <c r="B121" s="392" t="s">
        <v>1280</v>
      </c>
      <c r="C121" s="395" t="s">
        <v>1281</v>
      </c>
      <c r="D121" s="389" t="s">
        <v>157</v>
      </c>
      <c r="E121" s="389">
        <v>4</v>
      </c>
      <c r="F121" s="398">
        <v>60</v>
      </c>
      <c r="G121" s="376" t="s">
        <v>11</v>
      </c>
      <c r="H121" s="268" t="s">
        <v>1282</v>
      </c>
      <c r="I121" s="6" t="s">
        <v>1283</v>
      </c>
      <c r="J121" s="7">
        <v>4</v>
      </c>
      <c r="K121" s="7">
        <v>60</v>
      </c>
    </row>
    <row r="122" spans="1:11" ht="20.100000000000001" customHeight="1" x14ac:dyDescent="0.25">
      <c r="A122" s="405"/>
      <c r="B122" s="393"/>
      <c r="C122" s="396"/>
      <c r="D122" s="387"/>
      <c r="E122" s="387"/>
      <c r="F122" s="399"/>
      <c r="G122" s="377"/>
      <c r="H122" s="268" t="s">
        <v>1284</v>
      </c>
      <c r="I122" s="6" t="s">
        <v>1285</v>
      </c>
      <c r="J122" s="7">
        <v>4</v>
      </c>
      <c r="K122" s="7">
        <v>60</v>
      </c>
    </row>
    <row r="123" spans="1:11" ht="20.100000000000001" customHeight="1" x14ac:dyDescent="0.25">
      <c r="A123" s="405"/>
      <c r="B123" s="394"/>
      <c r="C123" s="397"/>
      <c r="D123" s="388"/>
      <c r="E123" s="388"/>
      <c r="F123" s="400"/>
      <c r="G123" s="378"/>
      <c r="H123" s="268" t="s">
        <v>1286</v>
      </c>
      <c r="I123" s="6" t="s">
        <v>1283</v>
      </c>
      <c r="J123" s="7">
        <v>4</v>
      </c>
      <c r="K123" s="7">
        <v>60</v>
      </c>
    </row>
    <row r="124" spans="1:11" ht="20.100000000000001" customHeight="1" x14ac:dyDescent="0.3">
      <c r="A124" s="405"/>
      <c r="B124" s="379" t="s">
        <v>1287</v>
      </c>
      <c r="C124" s="412" t="s">
        <v>1288</v>
      </c>
      <c r="D124" s="383" t="s">
        <v>157</v>
      </c>
      <c r="E124" s="413">
        <v>4</v>
      </c>
      <c r="F124" s="414">
        <v>60</v>
      </c>
      <c r="G124" s="448" t="s">
        <v>11</v>
      </c>
      <c r="H124" s="288" t="s">
        <v>897</v>
      </c>
      <c r="I124" s="15" t="s">
        <v>898</v>
      </c>
      <c r="J124" s="16">
        <v>4</v>
      </c>
      <c r="K124" s="14">
        <v>60</v>
      </c>
    </row>
    <row r="125" spans="1:11" ht="20.100000000000001" customHeight="1" x14ac:dyDescent="0.3">
      <c r="A125" s="405"/>
      <c r="B125" s="379"/>
      <c r="C125" s="412"/>
      <c r="D125" s="384"/>
      <c r="E125" s="413"/>
      <c r="F125" s="415"/>
      <c r="G125" s="448"/>
      <c r="H125" s="288" t="s">
        <v>1289</v>
      </c>
      <c r="I125" s="15" t="s">
        <v>1290</v>
      </c>
      <c r="J125" s="16">
        <v>4</v>
      </c>
      <c r="K125" s="14">
        <v>60</v>
      </c>
    </row>
    <row r="126" spans="1:11" ht="20.100000000000001" customHeight="1" x14ac:dyDescent="0.3">
      <c r="A126" s="405"/>
      <c r="B126" s="379"/>
      <c r="C126" s="412"/>
      <c r="D126" s="385"/>
      <c r="E126" s="413"/>
      <c r="F126" s="416"/>
      <c r="G126" s="448"/>
      <c r="H126" s="288" t="s">
        <v>899</v>
      </c>
      <c r="I126" s="15" t="s">
        <v>900</v>
      </c>
      <c r="J126" s="16">
        <v>6</v>
      </c>
      <c r="K126" s="14">
        <v>90</v>
      </c>
    </row>
    <row r="127" spans="1:11" ht="20.100000000000001" customHeight="1" x14ac:dyDescent="0.3">
      <c r="A127" s="405"/>
      <c r="B127" s="258" t="s">
        <v>1291</v>
      </c>
      <c r="C127" s="6" t="s">
        <v>1292</v>
      </c>
      <c r="D127" s="7" t="s">
        <v>211</v>
      </c>
      <c r="E127" s="7">
        <v>3</v>
      </c>
      <c r="F127" s="91">
        <v>45</v>
      </c>
      <c r="G127" s="30" t="s">
        <v>173</v>
      </c>
      <c r="H127" s="274" t="s">
        <v>1293</v>
      </c>
      <c r="I127" s="11" t="s">
        <v>1292</v>
      </c>
      <c r="J127" s="8">
        <v>3</v>
      </c>
      <c r="K127" s="7">
        <v>45</v>
      </c>
    </row>
    <row r="128" spans="1:11" ht="20.100000000000001" customHeight="1" x14ac:dyDescent="0.3">
      <c r="A128" s="405"/>
      <c r="B128" s="255" t="s">
        <v>199</v>
      </c>
      <c r="C128" s="37" t="s">
        <v>200</v>
      </c>
      <c r="D128" s="38" t="s">
        <v>20</v>
      </c>
      <c r="E128" s="38">
        <v>2</v>
      </c>
      <c r="F128" s="44">
        <v>30</v>
      </c>
      <c r="G128" s="45" t="s">
        <v>173</v>
      </c>
      <c r="H128" s="271" t="s">
        <v>201</v>
      </c>
      <c r="I128" s="37" t="s">
        <v>200</v>
      </c>
      <c r="J128" s="38">
        <v>2</v>
      </c>
      <c r="K128" s="38">
        <v>30</v>
      </c>
    </row>
    <row r="129" spans="1:11" ht="20.100000000000001" customHeight="1" x14ac:dyDescent="0.25">
      <c r="A129" s="405"/>
      <c r="B129" s="258" t="s">
        <v>245</v>
      </c>
      <c r="C129" s="6" t="s">
        <v>246</v>
      </c>
      <c r="D129" s="7" t="s">
        <v>20</v>
      </c>
      <c r="E129" s="7">
        <v>2</v>
      </c>
      <c r="F129" s="36">
        <v>30</v>
      </c>
      <c r="G129" s="46" t="s">
        <v>173</v>
      </c>
      <c r="H129" s="268" t="s">
        <v>247</v>
      </c>
      <c r="I129" s="19" t="s">
        <v>246</v>
      </c>
      <c r="J129" s="43">
        <v>2</v>
      </c>
      <c r="K129" s="7">
        <v>30</v>
      </c>
    </row>
    <row r="130" spans="1:11" ht="20.100000000000001" customHeight="1" x14ac:dyDescent="0.3">
      <c r="A130" s="405"/>
      <c r="B130" s="417" t="s">
        <v>785</v>
      </c>
      <c r="C130" s="380" t="s">
        <v>786</v>
      </c>
      <c r="D130" s="383" t="s">
        <v>466</v>
      </c>
      <c r="E130" s="383">
        <v>4</v>
      </c>
      <c r="F130" s="414">
        <v>60</v>
      </c>
      <c r="G130" s="420" t="s">
        <v>11</v>
      </c>
      <c r="H130" s="273" t="s">
        <v>787</v>
      </c>
      <c r="I130" s="39" t="s">
        <v>788</v>
      </c>
      <c r="J130" s="40">
        <v>4</v>
      </c>
      <c r="K130" s="38">
        <v>60</v>
      </c>
    </row>
    <row r="131" spans="1:11" ht="20.100000000000001" customHeight="1" x14ac:dyDescent="0.3">
      <c r="A131" s="405"/>
      <c r="B131" s="418"/>
      <c r="C131" s="381"/>
      <c r="D131" s="384"/>
      <c r="E131" s="384"/>
      <c r="F131" s="415"/>
      <c r="G131" s="421"/>
      <c r="H131" s="273" t="s">
        <v>789</v>
      </c>
      <c r="I131" s="39" t="s">
        <v>790</v>
      </c>
      <c r="J131" s="40">
        <v>4</v>
      </c>
      <c r="K131" s="38">
        <v>60</v>
      </c>
    </row>
    <row r="132" spans="1:11" ht="20.100000000000001" customHeight="1" x14ac:dyDescent="0.3">
      <c r="A132" s="405"/>
      <c r="B132" s="418"/>
      <c r="C132" s="381"/>
      <c r="D132" s="384"/>
      <c r="E132" s="384"/>
      <c r="F132" s="415"/>
      <c r="G132" s="421"/>
      <c r="H132" s="289" t="s">
        <v>791</v>
      </c>
      <c r="I132" s="47" t="s">
        <v>792</v>
      </c>
      <c r="J132" s="40">
        <v>4</v>
      </c>
      <c r="K132" s="38">
        <v>60</v>
      </c>
    </row>
    <row r="133" spans="1:11" ht="20.100000000000001" customHeight="1" x14ac:dyDescent="0.3">
      <c r="A133" s="405"/>
      <c r="B133" s="418"/>
      <c r="C133" s="381"/>
      <c r="D133" s="384"/>
      <c r="E133" s="384"/>
      <c r="F133" s="415"/>
      <c r="G133" s="421"/>
      <c r="H133" s="273" t="s">
        <v>793</v>
      </c>
      <c r="I133" s="37" t="s">
        <v>794</v>
      </c>
      <c r="J133" s="40">
        <v>4</v>
      </c>
      <c r="K133" s="38">
        <v>60</v>
      </c>
    </row>
    <row r="134" spans="1:11" ht="20.100000000000001" customHeight="1" x14ac:dyDescent="0.3">
      <c r="A134" s="405"/>
      <c r="B134" s="418"/>
      <c r="C134" s="381"/>
      <c r="D134" s="384"/>
      <c r="E134" s="384"/>
      <c r="F134" s="415"/>
      <c r="G134" s="421"/>
      <c r="H134" s="273" t="s">
        <v>795</v>
      </c>
      <c r="I134" s="37" t="s">
        <v>796</v>
      </c>
      <c r="J134" s="40">
        <v>2</v>
      </c>
      <c r="K134" s="38">
        <v>30</v>
      </c>
    </row>
    <row r="135" spans="1:11" ht="20.100000000000001" customHeight="1" x14ac:dyDescent="0.3">
      <c r="A135" s="405"/>
      <c r="B135" s="418"/>
      <c r="C135" s="381"/>
      <c r="D135" s="384"/>
      <c r="E135" s="384"/>
      <c r="F135" s="415"/>
      <c r="G135" s="421"/>
      <c r="H135" s="273" t="s">
        <v>797</v>
      </c>
      <c r="I135" s="37" t="s">
        <v>798</v>
      </c>
      <c r="J135" s="40">
        <v>4</v>
      </c>
      <c r="K135" s="38">
        <v>60</v>
      </c>
    </row>
    <row r="136" spans="1:11" ht="20.100000000000001" customHeight="1" x14ac:dyDescent="0.3">
      <c r="A136" s="405"/>
      <c r="B136" s="418"/>
      <c r="C136" s="381"/>
      <c r="D136" s="384"/>
      <c r="E136" s="384"/>
      <c r="F136" s="415"/>
      <c r="G136" s="421"/>
      <c r="H136" s="273" t="s">
        <v>799</v>
      </c>
      <c r="I136" s="37" t="s">
        <v>800</v>
      </c>
      <c r="J136" s="40">
        <v>4</v>
      </c>
      <c r="K136" s="38">
        <v>60</v>
      </c>
    </row>
    <row r="137" spans="1:11" ht="20.100000000000001" customHeight="1" x14ac:dyDescent="0.3">
      <c r="A137" s="405"/>
      <c r="B137" s="418"/>
      <c r="C137" s="381"/>
      <c r="D137" s="384"/>
      <c r="E137" s="384"/>
      <c r="F137" s="415"/>
      <c r="G137" s="421"/>
      <c r="H137" s="273" t="s">
        <v>801</v>
      </c>
      <c r="I137" s="37" t="s">
        <v>802</v>
      </c>
      <c r="J137" s="40">
        <v>4</v>
      </c>
      <c r="K137" s="38">
        <v>60</v>
      </c>
    </row>
    <row r="138" spans="1:11" ht="20.100000000000001" customHeight="1" x14ac:dyDescent="0.3">
      <c r="A138" s="405"/>
      <c r="B138" s="418"/>
      <c r="C138" s="381"/>
      <c r="D138" s="384"/>
      <c r="E138" s="384"/>
      <c r="F138" s="415"/>
      <c r="G138" s="421"/>
      <c r="H138" s="273" t="s">
        <v>803</v>
      </c>
      <c r="I138" s="39" t="s">
        <v>804</v>
      </c>
      <c r="J138" s="40">
        <v>4</v>
      </c>
      <c r="K138" s="38">
        <v>60</v>
      </c>
    </row>
    <row r="139" spans="1:11" ht="20.100000000000001" customHeight="1" x14ac:dyDescent="0.3">
      <c r="A139" s="405"/>
      <c r="B139" s="418"/>
      <c r="C139" s="381"/>
      <c r="D139" s="384"/>
      <c r="E139" s="384"/>
      <c r="F139" s="415"/>
      <c r="G139" s="421"/>
      <c r="H139" s="289" t="s">
        <v>805</v>
      </c>
      <c r="I139" s="47" t="s">
        <v>806</v>
      </c>
      <c r="J139" s="40">
        <v>4</v>
      </c>
      <c r="K139" s="38">
        <v>60</v>
      </c>
    </row>
    <row r="140" spans="1:11" ht="20.100000000000001" customHeight="1" x14ac:dyDescent="0.3">
      <c r="A140" s="405"/>
      <c r="B140" s="418"/>
      <c r="C140" s="381"/>
      <c r="D140" s="384"/>
      <c r="E140" s="384"/>
      <c r="F140" s="415"/>
      <c r="G140" s="421"/>
      <c r="H140" s="273" t="s">
        <v>807</v>
      </c>
      <c r="I140" s="37" t="s">
        <v>808</v>
      </c>
      <c r="J140" s="40">
        <v>4</v>
      </c>
      <c r="K140" s="38">
        <v>60</v>
      </c>
    </row>
    <row r="141" spans="1:11" ht="20.100000000000001" customHeight="1" x14ac:dyDescent="0.3">
      <c r="A141" s="405"/>
      <c r="B141" s="418"/>
      <c r="C141" s="381"/>
      <c r="D141" s="384"/>
      <c r="E141" s="384"/>
      <c r="F141" s="415"/>
      <c r="G141" s="421"/>
      <c r="H141" s="273" t="s">
        <v>809</v>
      </c>
      <c r="I141" s="37" t="s">
        <v>810</v>
      </c>
      <c r="J141" s="40">
        <v>4</v>
      </c>
      <c r="K141" s="38">
        <v>60</v>
      </c>
    </row>
    <row r="142" spans="1:11" ht="20.100000000000001" customHeight="1" x14ac:dyDescent="0.3">
      <c r="A142" s="405"/>
      <c r="B142" s="418"/>
      <c r="C142" s="381"/>
      <c r="D142" s="384"/>
      <c r="E142" s="384"/>
      <c r="F142" s="415"/>
      <c r="G142" s="421"/>
      <c r="H142" s="273" t="s">
        <v>811</v>
      </c>
      <c r="I142" s="37" t="s">
        <v>812</v>
      </c>
      <c r="J142" s="40">
        <v>2</v>
      </c>
      <c r="K142" s="38">
        <v>30</v>
      </c>
    </row>
    <row r="143" spans="1:11" ht="20.100000000000001" customHeight="1" x14ac:dyDescent="0.3">
      <c r="A143" s="405"/>
      <c r="B143" s="418"/>
      <c r="C143" s="381"/>
      <c r="D143" s="384"/>
      <c r="E143" s="384"/>
      <c r="F143" s="415"/>
      <c r="G143" s="421"/>
      <c r="H143" s="273" t="s">
        <v>813</v>
      </c>
      <c r="I143" s="37" t="s">
        <v>814</v>
      </c>
      <c r="J143" s="40">
        <v>2</v>
      </c>
      <c r="K143" s="38">
        <v>30</v>
      </c>
    </row>
    <row r="144" spans="1:11" ht="20.100000000000001" customHeight="1" x14ac:dyDescent="0.3">
      <c r="A144" s="405"/>
      <c r="B144" s="418"/>
      <c r="C144" s="381"/>
      <c r="D144" s="384"/>
      <c r="E144" s="384"/>
      <c r="F144" s="415"/>
      <c r="G144" s="421"/>
      <c r="H144" s="273" t="s">
        <v>815</v>
      </c>
      <c r="I144" s="37" t="s">
        <v>816</v>
      </c>
      <c r="J144" s="40">
        <v>2</v>
      </c>
      <c r="K144" s="38">
        <v>30</v>
      </c>
    </row>
    <row r="145" spans="1:11" ht="20.100000000000001" customHeight="1" thickBot="1" x14ac:dyDescent="0.35">
      <c r="A145" s="406"/>
      <c r="B145" s="601"/>
      <c r="C145" s="602"/>
      <c r="D145" s="603"/>
      <c r="E145" s="603"/>
      <c r="F145" s="604"/>
      <c r="G145" s="422"/>
      <c r="H145" s="273" t="s">
        <v>817</v>
      </c>
      <c r="I145" s="37" t="s">
        <v>818</v>
      </c>
      <c r="J145" s="40">
        <v>2</v>
      </c>
      <c r="K145" s="38">
        <v>30</v>
      </c>
    </row>
    <row r="146" spans="1:11" ht="20.100000000000001" customHeight="1" thickTop="1" x14ac:dyDescent="0.25">
      <c r="A146" s="25"/>
      <c r="C146" s="390" t="s">
        <v>248</v>
      </c>
      <c r="D146" s="390"/>
      <c r="E146" s="28">
        <f>SUM(E119:E145)</f>
        <v>25</v>
      </c>
      <c r="F146" s="28">
        <f>SUM(F119:F145)</f>
        <v>375</v>
      </c>
      <c r="J146" s="2"/>
      <c r="K146" s="2"/>
    </row>
    <row r="148" spans="1:11" ht="19.5" thickBot="1" x14ac:dyDescent="0.3"/>
    <row r="149" spans="1:11" ht="20.100000000000001" customHeight="1" thickTop="1" x14ac:dyDescent="0.25">
      <c r="A149" s="404" t="s">
        <v>249</v>
      </c>
      <c r="B149" s="257" t="s">
        <v>1294</v>
      </c>
      <c r="C149" s="32" t="s">
        <v>1295</v>
      </c>
      <c r="D149" s="33" t="s">
        <v>211</v>
      </c>
      <c r="E149" s="33">
        <v>2</v>
      </c>
      <c r="F149" s="34">
        <v>30</v>
      </c>
      <c r="G149" s="30"/>
      <c r="H149" s="268"/>
      <c r="I149" s="6"/>
      <c r="J149" s="7"/>
      <c r="K149" s="7"/>
    </row>
    <row r="150" spans="1:11" ht="20.100000000000001" customHeight="1" x14ac:dyDescent="0.25">
      <c r="A150" s="405"/>
      <c r="B150" s="417" t="s">
        <v>1296</v>
      </c>
      <c r="C150" s="380" t="s">
        <v>1297</v>
      </c>
      <c r="D150" s="383" t="s">
        <v>157</v>
      </c>
      <c r="E150" s="383">
        <v>3</v>
      </c>
      <c r="F150" s="414">
        <v>45</v>
      </c>
      <c r="G150" s="420" t="s">
        <v>11</v>
      </c>
      <c r="H150" s="269" t="s">
        <v>1298</v>
      </c>
      <c r="I150" s="13" t="s">
        <v>1299</v>
      </c>
      <c r="J150" s="14">
        <v>3</v>
      </c>
      <c r="K150" s="14">
        <v>45</v>
      </c>
    </row>
    <row r="151" spans="1:11" ht="20.100000000000001" customHeight="1" x14ac:dyDescent="0.25">
      <c r="A151" s="405"/>
      <c r="B151" s="418"/>
      <c r="C151" s="381"/>
      <c r="D151" s="384"/>
      <c r="E151" s="384"/>
      <c r="F151" s="415"/>
      <c r="G151" s="421"/>
      <c r="H151" s="269" t="s">
        <v>1300</v>
      </c>
      <c r="I151" s="13" t="s">
        <v>1301</v>
      </c>
      <c r="J151" s="14">
        <v>3</v>
      </c>
      <c r="K151" s="14">
        <v>45</v>
      </c>
    </row>
    <row r="152" spans="1:11" ht="20.100000000000001" customHeight="1" x14ac:dyDescent="0.25">
      <c r="A152" s="405"/>
      <c r="B152" s="419"/>
      <c r="C152" s="382"/>
      <c r="D152" s="385"/>
      <c r="E152" s="385"/>
      <c r="F152" s="416"/>
      <c r="G152" s="422"/>
      <c r="H152" s="269" t="s">
        <v>1302</v>
      </c>
      <c r="I152" s="13" t="s">
        <v>1299</v>
      </c>
      <c r="J152" s="14">
        <v>3</v>
      </c>
      <c r="K152" s="14">
        <v>45</v>
      </c>
    </row>
    <row r="153" spans="1:11" ht="20.100000000000001" customHeight="1" x14ac:dyDescent="0.25">
      <c r="A153" s="405"/>
      <c r="B153" s="392" t="s">
        <v>1303</v>
      </c>
      <c r="C153" s="395" t="s">
        <v>1304</v>
      </c>
      <c r="D153" s="389" t="s">
        <v>157</v>
      </c>
      <c r="E153" s="389">
        <v>3</v>
      </c>
      <c r="F153" s="398">
        <v>45</v>
      </c>
      <c r="G153" s="376" t="s">
        <v>11</v>
      </c>
      <c r="H153" s="268" t="s">
        <v>1305</v>
      </c>
      <c r="I153" s="6" t="s">
        <v>1306</v>
      </c>
      <c r="J153" s="7">
        <v>3</v>
      </c>
      <c r="K153" s="7">
        <v>45</v>
      </c>
    </row>
    <row r="154" spans="1:11" ht="20.100000000000001" customHeight="1" x14ac:dyDescent="0.25">
      <c r="A154" s="405"/>
      <c r="B154" s="394"/>
      <c r="C154" s="397"/>
      <c r="D154" s="388"/>
      <c r="E154" s="388"/>
      <c r="F154" s="400"/>
      <c r="G154" s="378"/>
      <c r="H154" s="268" t="s">
        <v>1307</v>
      </c>
      <c r="I154" s="6" t="s">
        <v>1308</v>
      </c>
      <c r="J154" s="7">
        <v>3</v>
      </c>
      <c r="K154" s="7">
        <v>45</v>
      </c>
    </row>
    <row r="155" spans="1:11" ht="20.100000000000001" customHeight="1" x14ac:dyDescent="0.25">
      <c r="A155" s="405"/>
      <c r="B155" s="418" t="s">
        <v>1309</v>
      </c>
      <c r="C155" s="381" t="s">
        <v>1310</v>
      </c>
      <c r="D155" s="383" t="s">
        <v>157</v>
      </c>
      <c r="E155" s="384">
        <v>2</v>
      </c>
      <c r="F155" s="415">
        <v>30</v>
      </c>
      <c r="G155" s="421" t="s">
        <v>11</v>
      </c>
      <c r="H155" s="273" t="s">
        <v>1311</v>
      </c>
      <c r="I155" s="37" t="s">
        <v>1312</v>
      </c>
      <c r="J155" s="38">
        <v>2</v>
      </c>
      <c r="K155" s="38">
        <v>30</v>
      </c>
    </row>
    <row r="156" spans="1:11" ht="20.100000000000001" customHeight="1" x14ac:dyDescent="0.25">
      <c r="A156" s="405"/>
      <c r="B156" s="418"/>
      <c r="C156" s="381"/>
      <c r="D156" s="384"/>
      <c r="E156" s="384"/>
      <c r="F156" s="415"/>
      <c r="G156" s="421"/>
      <c r="H156" s="273" t="s">
        <v>1313</v>
      </c>
      <c r="I156" s="37" t="s">
        <v>1314</v>
      </c>
      <c r="J156" s="38">
        <v>2</v>
      </c>
      <c r="K156" s="38">
        <v>30</v>
      </c>
    </row>
    <row r="157" spans="1:11" ht="20.100000000000001" customHeight="1" x14ac:dyDescent="0.3">
      <c r="A157" s="405"/>
      <c r="B157" s="418"/>
      <c r="C157" s="381"/>
      <c r="D157" s="384"/>
      <c r="E157" s="384"/>
      <c r="F157" s="415"/>
      <c r="G157" s="421"/>
      <c r="H157" s="288" t="s">
        <v>1315</v>
      </c>
      <c r="I157" s="15" t="s">
        <v>1316</v>
      </c>
      <c r="J157" s="38">
        <v>3</v>
      </c>
      <c r="K157" s="38">
        <v>45</v>
      </c>
    </row>
    <row r="158" spans="1:11" ht="20.100000000000001" customHeight="1" x14ac:dyDescent="0.3">
      <c r="A158" s="405"/>
      <c r="B158" s="419"/>
      <c r="C158" s="382"/>
      <c r="D158" s="385"/>
      <c r="E158" s="385"/>
      <c r="F158" s="416"/>
      <c r="G158" s="422"/>
      <c r="H158" s="288" t="s">
        <v>1317</v>
      </c>
      <c r="I158" s="37" t="s">
        <v>1312</v>
      </c>
      <c r="J158" s="38">
        <v>2</v>
      </c>
      <c r="K158" s="38">
        <v>30</v>
      </c>
    </row>
    <row r="159" spans="1:11" ht="20.100000000000001" customHeight="1" x14ac:dyDescent="0.3">
      <c r="A159" s="405"/>
      <c r="B159" s="502" t="s">
        <v>1318</v>
      </c>
      <c r="C159" s="395" t="s">
        <v>1319</v>
      </c>
      <c r="D159" s="389" t="s">
        <v>157</v>
      </c>
      <c r="E159" s="455">
        <v>4</v>
      </c>
      <c r="F159" s="398">
        <v>60</v>
      </c>
      <c r="G159" s="376" t="s">
        <v>11</v>
      </c>
      <c r="H159" s="274" t="s">
        <v>1320</v>
      </c>
      <c r="I159" s="11" t="s">
        <v>1321</v>
      </c>
      <c r="J159" s="8">
        <v>6</v>
      </c>
      <c r="K159" s="7">
        <v>90</v>
      </c>
    </row>
    <row r="160" spans="1:11" ht="20.100000000000001" customHeight="1" x14ac:dyDescent="0.3">
      <c r="A160" s="405"/>
      <c r="B160" s="530"/>
      <c r="C160" s="396"/>
      <c r="D160" s="387"/>
      <c r="E160" s="456"/>
      <c r="F160" s="399"/>
      <c r="G160" s="377"/>
      <c r="H160" s="274" t="s">
        <v>1322</v>
      </c>
      <c r="I160" s="11" t="s">
        <v>1323</v>
      </c>
      <c r="J160" s="8">
        <v>6</v>
      </c>
      <c r="K160" s="7">
        <v>90</v>
      </c>
    </row>
    <row r="161" spans="1:11" ht="20.100000000000001" customHeight="1" x14ac:dyDescent="0.3">
      <c r="A161" s="405"/>
      <c r="B161" s="530"/>
      <c r="C161" s="396"/>
      <c r="D161" s="387"/>
      <c r="E161" s="456"/>
      <c r="F161" s="399"/>
      <c r="G161" s="377"/>
      <c r="H161" s="274" t="s">
        <v>1324</v>
      </c>
      <c r="I161" s="6" t="s">
        <v>1325</v>
      </c>
      <c r="J161" s="7">
        <v>4</v>
      </c>
      <c r="K161" s="7">
        <v>60</v>
      </c>
    </row>
    <row r="162" spans="1:11" ht="20.100000000000001" customHeight="1" x14ac:dyDescent="0.25">
      <c r="A162" s="405"/>
      <c r="B162" s="503"/>
      <c r="C162" s="397"/>
      <c r="D162" s="388"/>
      <c r="E162" s="457"/>
      <c r="F162" s="400"/>
      <c r="G162" s="378"/>
      <c r="H162" s="268" t="s">
        <v>1326</v>
      </c>
      <c r="I162" s="19" t="s">
        <v>1327</v>
      </c>
      <c r="J162" s="43">
        <v>4</v>
      </c>
      <c r="K162" s="7">
        <v>60</v>
      </c>
    </row>
    <row r="163" spans="1:11" ht="20.100000000000001" customHeight="1" x14ac:dyDescent="0.3">
      <c r="A163" s="405"/>
      <c r="B163" s="490" t="s">
        <v>695</v>
      </c>
      <c r="C163" s="464" t="s">
        <v>696</v>
      </c>
      <c r="D163" s="438" t="s">
        <v>10</v>
      </c>
      <c r="E163" s="438">
        <v>3</v>
      </c>
      <c r="F163" s="426">
        <v>45</v>
      </c>
      <c r="G163" s="443" t="s">
        <v>11</v>
      </c>
      <c r="H163" s="273" t="s">
        <v>697</v>
      </c>
      <c r="I163" s="39" t="s">
        <v>698</v>
      </c>
      <c r="J163" s="40">
        <v>3</v>
      </c>
      <c r="K163" s="38">
        <v>45</v>
      </c>
    </row>
    <row r="164" spans="1:11" ht="20.100000000000001" customHeight="1" x14ac:dyDescent="0.3">
      <c r="A164" s="405"/>
      <c r="B164" s="432"/>
      <c r="C164" s="434"/>
      <c r="D164" s="436"/>
      <c r="E164" s="436"/>
      <c r="F164" s="427"/>
      <c r="G164" s="444"/>
      <c r="H164" s="273" t="s">
        <v>699</v>
      </c>
      <c r="I164" s="39" t="s">
        <v>700</v>
      </c>
      <c r="J164" s="40">
        <v>2</v>
      </c>
      <c r="K164" s="38">
        <v>30</v>
      </c>
    </row>
    <row r="165" spans="1:11" ht="20.100000000000001" customHeight="1" x14ac:dyDescent="0.3">
      <c r="A165" s="405"/>
      <c r="B165" s="491"/>
      <c r="C165" s="465"/>
      <c r="D165" s="439"/>
      <c r="E165" s="439"/>
      <c r="F165" s="428"/>
      <c r="G165" s="445"/>
      <c r="H165" s="289" t="s">
        <v>701</v>
      </c>
      <c r="I165" s="47" t="s">
        <v>702</v>
      </c>
      <c r="J165" s="40">
        <v>1</v>
      </c>
      <c r="K165" s="38">
        <v>15</v>
      </c>
    </row>
    <row r="166" spans="1:11" ht="20.100000000000001" customHeight="1" x14ac:dyDescent="0.3">
      <c r="A166" s="405"/>
      <c r="B166" s="392" t="s">
        <v>326</v>
      </c>
      <c r="C166" s="395" t="s">
        <v>327</v>
      </c>
      <c r="D166" s="389" t="s">
        <v>28</v>
      </c>
      <c r="E166" s="389">
        <v>4</v>
      </c>
      <c r="F166" s="398">
        <v>60</v>
      </c>
      <c r="G166" s="376" t="s">
        <v>11</v>
      </c>
      <c r="H166" s="268" t="s">
        <v>328</v>
      </c>
      <c r="I166" s="6" t="s">
        <v>329</v>
      </c>
      <c r="J166" s="8">
        <v>4</v>
      </c>
      <c r="K166" s="7">
        <v>60</v>
      </c>
    </row>
    <row r="167" spans="1:11" ht="20.100000000000001" customHeight="1" x14ac:dyDescent="0.3">
      <c r="A167" s="405"/>
      <c r="B167" s="393"/>
      <c r="C167" s="396"/>
      <c r="D167" s="387"/>
      <c r="E167" s="387"/>
      <c r="F167" s="399"/>
      <c r="G167" s="377"/>
      <c r="H167" s="268" t="s">
        <v>330</v>
      </c>
      <c r="I167" s="6" t="s">
        <v>331</v>
      </c>
      <c r="J167" s="8">
        <v>4</v>
      </c>
      <c r="K167" s="7">
        <v>60</v>
      </c>
    </row>
    <row r="168" spans="1:11" ht="20.100000000000001" customHeight="1" x14ac:dyDescent="0.3">
      <c r="A168" s="405"/>
      <c r="B168" s="393"/>
      <c r="C168" s="396"/>
      <c r="D168" s="387"/>
      <c r="E168" s="387"/>
      <c r="F168" s="399"/>
      <c r="G168" s="377"/>
      <c r="H168" s="268" t="s">
        <v>332</v>
      </c>
      <c r="I168" s="6" t="s">
        <v>333</v>
      </c>
      <c r="J168" s="8">
        <v>4</v>
      </c>
      <c r="K168" s="7">
        <v>60</v>
      </c>
    </row>
    <row r="169" spans="1:11" ht="20.100000000000001" customHeight="1" x14ac:dyDescent="0.3">
      <c r="A169" s="405"/>
      <c r="B169" s="393"/>
      <c r="C169" s="396"/>
      <c r="D169" s="387"/>
      <c r="E169" s="387"/>
      <c r="F169" s="399"/>
      <c r="G169" s="377"/>
      <c r="H169" s="268" t="s">
        <v>334</v>
      </c>
      <c r="I169" s="6" t="s">
        <v>335</v>
      </c>
      <c r="J169" s="8">
        <v>4</v>
      </c>
      <c r="K169" s="7">
        <v>60</v>
      </c>
    </row>
    <row r="170" spans="1:11" ht="20.100000000000001" customHeight="1" x14ac:dyDescent="0.3">
      <c r="A170" s="405"/>
      <c r="B170" s="393"/>
      <c r="C170" s="396"/>
      <c r="D170" s="387"/>
      <c r="E170" s="387"/>
      <c r="F170" s="399"/>
      <c r="G170" s="377"/>
      <c r="H170" s="268" t="s">
        <v>336</v>
      </c>
      <c r="I170" s="6" t="s">
        <v>337</v>
      </c>
      <c r="J170" s="8">
        <v>6</v>
      </c>
      <c r="K170" s="7">
        <v>90</v>
      </c>
    </row>
    <row r="171" spans="1:11" ht="20.100000000000001" customHeight="1" x14ac:dyDescent="0.3">
      <c r="A171" s="405"/>
      <c r="B171" s="393"/>
      <c r="C171" s="396"/>
      <c r="D171" s="387"/>
      <c r="E171" s="387"/>
      <c r="F171" s="399"/>
      <c r="G171" s="377"/>
      <c r="H171" s="268" t="s">
        <v>338</v>
      </c>
      <c r="I171" s="11" t="s">
        <v>339</v>
      </c>
      <c r="J171" s="8">
        <v>4</v>
      </c>
      <c r="K171" s="7">
        <v>60</v>
      </c>
    </row>
    <row r="172" spans="1:11" ht="20.100000000000001" customHeight="1" x14ac:dyDescent="0.3">
      <c r="A172" s="405"/>
      <c r="B172" s="393"/>
      <c r="C172" s="396"/>
      <c r="D172" s="387"/>
      <c r="E172" s="387"/>
      <c r="F172" s="399"/>
      <c r="G172" s="377"/>
      <c r="H172" s="268" t="s">
        <v>340</v>
      </c>
      <c r="I172" s="11" t="s">
        <v>341</v>
      </c>
      <c r="J172" s="8">
        <v>4</v>
      </c>
      <c r="K172" s="7">
        <v>60</v>
      </c>
    </row>
    <row r="173" spans="1:11" ht="20.100000000000001" customHeight="1" x14ac:dyDescent="0.3">
      <c r="A173" s="405"/>
      <c r="B173" s="393"/>
      <c r="C173" s="396"/>
      <c r="D173" s="387"/>
      <c r="E173" s="387"/>
      <c r="F173" s="399"/>
      <c r="G173" s="377"/>
      <c r="H173" s="268" t="s">
        <v>342</v>
      </c>
      <c r="I173" s="11" t="s">
        <v>343</v>
      </c>
      <c r="J173" s="8">
        <v>4</v>
      </c>
      <c r="K173" s="7">
        <v>60</v>
      </c>
    </row>
    <row r="174" spans="1:11" ht="20.100000000000001" customHeight="1" x14ac:dyDescent="0.3">
      <c r="A174" s="405"/>
      <c r="B174" s="393"/>
      <c r="C174" s="396"/>
      <c r="D174" s="387"/>
      <c r="E174" s="387"/>
      <c r="F174" s="399"/>
      <c r="G174" s="377"/>
      <c r="H174" s="268" t="s">
        <v>344</v>
      </c>
      <c r="I174" s="6" t="s">
        <v>345</v>
      </c>
      <c r="J174" s="8">
        <v>4</v>
      </c>
      <c r="K174" s="7">
        <v>60</v>
      </c>
    </row>
    <row r="175" spans="1:11" ht="20.100000000000001" customHeight="1" x14ac:dyDescent="0.3">
      <c r="A175" s="405"/>
      <c r="B175" s="393"/>
      <c r="C175" s="396"/>
      <c r="D175" s="387"/>
      <c r="E175" s="387"/>
      <c r="F175" s="399"/>
      <c r="G175" s="377"/>
      <c r="H175" s="268" t="s">
        <v>346</v>
      </c>
      <c r="I175" s="6" t="s">
        <v>345</v>
      </c>
      <c r="J175" s="8">
        <v>4</v>
      </c>
      <c r="K175" s="7">
        <v>60</v>
      </c>
    </row>
    <row r="176" spans="1:11" ht="20.100000000000001" customHeight="1" x14ac:dyDescent="0.3">
      <c r="A176" s="405"/>
      <c r="B176" s="393"/>
      <c r="C176" s="396"/>
      <c r="D176" s="387"/>
      <c r="E176" s="387"/>
      <c r="F176" s="399"/>
      <c r="G176" s="377"/>
      <c r="H176" s="268" t="s">
        <v>347</v>
      </c>
      <c r="I176" s="6" t="s">
        <v>345</v>
      </c>
      <c r="J176" s="8">
        <v>4</v>
      </c>
      <c r="K176" s="7">
        <v>60</v>
      </c>
    </row>
    <row r="177" spans="1:11" ht="20.100000000000001" customHeight="1" x14ac:dyDescent="0.3">
      <c r="A177" s="405"/>
      <c r="B177" s="393"/>
      <c r="C177" s="396"/>
      <c r="D177" s="387"/>
      <c r="E177" s="387"/>
      <c r="F177" s="399"/>
      <c r="G177" s="377"/>
      <c r="H177" s="268" t="s">
        <v>348</v>
      </c>
      <c r="I177" s="6" t="s">
        <v>345</v>
      </c>
      <c r="J177" s="8">
        <v>4</v>
      </c>
      <c r="K177" s="7">
        <v>60</v>
      </c>
    </row>
    <row r="178" spans="1:11" ht="20.100000000000001" customHeight="1" x14ac:dyDescent="0.3">
      <c r="A178" s="405"/>
      <c r="B178" s="393"/>
      <c r="C178" s="396"/>
      <c r="D178" s="387"/>
      <c r="E178" s="387"/>
      <c r="F178" s="399"/>
      <c r="G178" s="377"/>
      <c r="H178" s="268" t="s">
        <v>349</v>
      </c>
      <c r="I178" s="6" t="s">
        <v>345</v>
      </c>
      <c r="J178" s="8">
        <v>4</v>
      </c>
      <c r="K178" s="7">
        <v>60</v>
      </c>
    </row>
    <row r="179" spans="1:11" ht="20.100000000000001" customHeight="1" x14ac:dyDescent="0.3">
      <c r="A179" s="405"/>
      <c r="B179" s="393"/>
      <c r="C179" s="396"/>
      <c r="D179" s="387"/>
      <c r="E179" s="387"/>
      <c r="F179" s="399"/>
      <c r="G179" s="377"/>
      <c r="H179" s="268" t="s">
        <v>350</v>
      </c>
      <c r="I179" s="6" t="s">
        <v>345</v>
      </c>
      <c r="J179" s="8">
        <v>4</v>
      </c>
      <c r="K179" s="7">
        <v>60</v>
      </c>
    </row>
    <row r="180" spans="1:11" ht="20.100000000000001" customHeight="1" x14ac:dyDescent="0.3">
      <c r="A180" s="405"/>
      <c r="B180" s="393"/>
      <c r="C180" s="396"/>
      <c r="D180" s="387"/>
      <c r="E180" s="387"/>
      <c r="F180" s="399"/>
      <c r="G180" s="377"/>
      <c r="H180" s="268" t="s">
        <v>351</v>
      </c>
      <c r="I180" s="6" t="s">
        <v>352</v>
      </c>
      <c r="J180" s="8">
        <v>4</v>
      </c>
      <c r="K180" s="7">
        <v>60</v>
      </c>
    </row>
    <row r="181" spans="1:11" ht="20.100000000000001" customHeight="1" x14ac:dyDescent="0.3">
      <c r="A181" s="405"/>
      <c r="B181" s="393"/>
      <c r="C181" s="396"/>
      <c r="D181" s="387"/>
      <c r="E181" s="387"/>
      <c r="F181" s="399"/>
      <c r="G181" s="377"/>
      <c r="H181" s="268" t="s">
        <v>353</v>
      </c>
      <c r="I181" s="6" t="s">
        <v>354</v>
      </c>
      <c r="J181" s="8">
        <v>4</v>
      </c>
      <c r="K181" s="7">
        <v>60</v>
      </c>
    </row>
    <row r="182" spans="1:11" ht="20.100000000000001" customHeight="1" x14ac:dyDescent="0.3">
      <c r="A182" s="405"/>
      <c r="B182" s="393"/>
      <c r="C182" s="396"/>
      <c r="D182" s="387"/>
      <c r="E182" s="387"/>
      <c r="F182" s="399"/>
      <c r="G182" s="377"/>
      <c r="H182" s="268" t="s">
        <v>355</v>
      </c>
      <c r="I182" s="6" t="s">
        <v>356</v>
      </c>
      <c r="J182" s="8">
        <v>4</v>
      </c>
      <c r="K182" s="7">
        <v>60</v>
      </c>
    </row>
    <row r="183" spans="1:11" ht="20.100000000000001" customHeight="1" x14ac:dyDescent="0.3">
      <c r="A183" s="405"/>
      <c r="B183" s="393"/>
      <c r="C183" s="396"/>
      <c r="D183" s="387"/>
      <c r="E183" s="387"/>
      <c r="F183" s="399"/>
      <c r="G183" s="377"/>
      <c r="H183" s="268" t="s">
        <v>357</v>
      </c>
      <c r="I183" s="6" t="s">
        <v>358</v>
      </c>
      <c r="J183" s="8">
        <v>4</v>
      </c>
      <c r="K183" s="7">
        <v>60</v>
      </c>
    </row>
    <row r="184" spans="1:11" ht="20.100000000000001" customHeight="1" x14ac:dyDescent="0.3">
      <c r="A184" s="405"/>
      <c r="B184" s="393"/>
      <c r="C184" s="396"/>
      <c r="D184" s="387"/>
      <c r="E184" s="387"/>
      <c r="F184" s="399"/>
      <c r="G184" s="377"/>
      <c r="H184" s="268" t="s">
        <v>359</v>
      </c>
      <c r="I184" s="6" t="s">
        <v>360</v>
      </c>
      <c r="J184" s="8">
        <v>4</v>
      </c>
      <c r="K184" s="7">
        <v>60</v>
      </c>
    </row>
    <row r="185" spans="1:11" ht="20.100000000000001" customHeight="1" x14ac:dyDescent="0.3">
      <c r="A185" s="405"/>
      <c r="B185" s="393"/>
      <c r="C185" s="396"/>
      <c r="D185" s="387"/>
      <c r="E185" s="387"/>
      <c r="F185" s="399"/>
      <c r="G185" s="377"/>
      <c r="H185" s="268" t="s">
        <v>361</v>
      </c>
      <c r="I185" s="6" t="s">
        <v>362</v>
      </c>
      <c r="J185" s="8">
        <v>4</v>
      </c>
      <c r="K185" s="7">
        <v>60</v>
      </c>
    </row>
    <row r="186" spans="1:11" ht="20.100000000000001" customHeight="1" x14ac:dyDescent="0.3">
      <c r="A186" s="405"/>
      <c r="B186" s="393"/>
      <c r="C186" s="396"/>
      <c r="D186" s="387"/>
      <c r="E186" s="387"/>
      <c r="F186" s="399"/>
      <c r="G186" s="377"/>
      <c r="H186" s="268" t="s">
        <v>363</v>
      </c>
      <c r="I186" s="6" t="s">
        <v>364</v>
      </c>
      <c r="J186" s="8">
        <v>4</v>
      </c>
      <c r="K186" s="7">
        <v>60</v>
      </c>
    </row>
    <row r="187" spans="1:11" ht="20.100000000000001" customHeight="1" x14ac:dyDescent="0.3">
      <c r="A187" s="405"/>
      <c r="B187" s="393"/>
      <c r="C187" s="396"/>
      <c r="D187" s="387"/>
      <c r="E187" s="387"/>
      <c r="F187" s="399"/>
      <c r="G187" s="377"/>
      <c r="H187" s="268" t="s">
        <v>365</v>
      </c>
      <c r="I187" s="6" t="s">
        <v>366</v>
      </c>
      <c r="J187" s="8">
        <v>4</v>
      </c>
      <c r="K187" s="7">
        <v>60</v>
      </c>
    </row>
    <row r="188" spans="1:11" ht="20.100000000000001" customHeight="1" x14ac:dyDescent="0.3">
      <c r="A188" s="405"/>
      <c r="B188" s="393"/>
      <c r="C188" s="396"/>
      <c r="D188" s="387"/>
      <c r="E188" s="387"/>
      <c r="F188" s="399"/>
      <c r="G188" s="377"/>
      <c r="H188" s="268" t="s">
        <v>367</v>
      </c>
      <c r="I188" s="6" t="s">
        <v>368</v>
      </c>
      <c r="J188" s="8">
        <v>4</v>
      </c>
      <c r="K188" s="7">
        <v>60</v>
      </c>
    </row>
    <row r="189" spans="1:11" ht="20.100000000000001" customHeight="1" x14ac:dyDescent="0.3">
      <c r="A189" s="405"/>
      <c r="B189" s="393"/>
      <c r="C189" s="396"/>
      <c r="D189" s="387"/>
      <c r="E189" s="387"/>
      <c r="F189" s="399"/>
      <c r="G189" s="377"/>
      <c r="H189" s="268" t="s">
        <v>369</v>
      </c>
      <c r="I189" s="6" t="s">
        <v>370</v>
      </c>
      <c r="J189" s="8">
        <v>4</v>
      </c>
      <c r="K189" s="7">
        <v>60</v>
      </c>
    </row>
    <row r="190" spans="1:11" ht="20.100000000000001" customHeight="1" x14ac:dyDescent="0.3">
      <c r="A190" s="405"/>
      <c r="B190" s="394"/>
      <c r="C190" s="397"/>
      <c r="D190" s="388"/>
      <c r="E190" s="388"/>
      <c r="F190" s="400"/>
      <c r="G190" s="378"/>
      <c r="H190" s="268" t="s">
        <v>371</v>
      </c>
      <c r="I190" s="6" t="s">
        <v>372</v>
      </c>
      <c r="J190" s="8">
        <v>4</v>
      </c>
      <c r="K190" s="7">
        <v>60</v>
      </c>
    </row>
    <row r="191" spans="1:11" ht="20.100000000000001" customHeight="1" thickBot="1" x14ac:dyDescent="0.3">
      <c r="A191" s="406"/>
      <c r="B191" s="300" t="s">
        <v>373</v>
      </c>
      <c r="C191" s="127" t="s">
        <v>374</v>
      </c>
      <c r="D191" s="128" t="s">
        <v>56</v>
      </c>
      <c r="E191" s="128">
        <v>2</v>
      </c>
      <c r="F191" s="129">
        <v>30</v>
      </c>
      <c r="G191" s="48" t="s">
        <v>173</v>
      </c>
      <c r="H191" s="273" t="s">
        <v>375</v>
      </c>
      <c r="I191" s="37" t="s">
        <v>374</v>
      </c>
      <c r="J191" s="38">
        <v>2</v>
      </c>
      <c r="K191" s="38">
        <v>30</v>
      </c>
    </row>
    <row r="192" spans="1:11" ht="20.100000000000001" customHeight="1" thickTop="1" x14ac:dyDescent="0.25">
      <c r="A192" s="25"/>
      <c r="C192" s="390" t="s">
        <v>301</v>
      </c>
      <c r="D192" s="390"/>
      <c r="E192" s="28">
        <f>SUM(E149:E191)</f>
        <v>23</v>
      </c>
      <c r="F192" s="28">
        <f>SUM(F149:F191)</f>
        <v>345</v>
      </c>
      <c r="J192" s="2"/>
      <c r="K192" s="2"/>
    </row>
    <row r="193" spans="1:11" ht="20.100000000000001" customHeight="1" x14ac:dyDescent="0.25">
      <c r="A193" s="25"/>
      <c r="C193" s="26"/>
    </row>
    <row r="194" spans="1:11" ht="20.100000000000001" customHeight="1" thickBot="1" x14ac:dyDescent="0.3">
      <c r="G194" s="27"/>
    </row>
    <row r="195" spans="1:11" ht="20.100000000000001" customHeight="1" thickTop="1" x14ac:dyDescent="0.25">
      <c r="A195" s="404" t="s">
        <v>302</v>
      </c>
      <c r="B195" s="257" t="s">
        <v>1328</v>
      </c>
      <c r="C195" s="32" t="s">
        <v>1329</v>
      </c>
      <c r="D195" s="33" t="s">
        <v>211</v>
      </c>
      <c r="E195" s="33">
        <v>2</v>
      </c>
      <c r="F195" s="34">
        <v>30</v>
      </c>
      <c r="G195" s="30"/>
      <c r="H195" s="268"/>
      <c r="I195" s="6"/>
      <c r="J195" s="7"/>
      <c r="K195" s="7"/>
    </row>
    <row r="196" spans="1:11" ht="20.100000000000001" customHeight="1" x14ac:dyDescent="0.25">
      <c r="A196" s="405"/>
      <c r="B196" s="490" t="s">
        <v>1330</v>
      </c>
      <c r="C196" s="464" t="s">
        <v>1331</v>
      </c>
      <c r="D196" s="438" t="s">
        <v>157</v>
      </c>
      <c r="E196" s="438">
        <v>4</v>
      </c>
      <c r="F196" s="426">
        <v>60</v>
      </c>
      <c r="G196" s="552" t="s">
        <v>11</v>
      </c>
      <c r="H196" s="273" t="s">
        <v>1332</v>
      </c>
      <c r="I196" s="37" t="s">
        <v>1333</v>
      </c>
      <c r="J196" s="38">
        <v>4</v>
      </c>
      <c r="K196" s="38">
        <v>60</v>
      </c>
    </row>
    <row r="197" spans="1:11" ht="20.100000000000001" customHeight="1" x14ac:dyDescent="0.25">
      <c r="A197" s="405"/>
      <c r="B197" s="432"/>
      <c r="C197" s="434"/>
      <c r="D197" s="436"/>
      <c r="E197" s="436"/>
      <c r="F197" s="427"/>
      <c r="G197" s="553"/>
      <c r="H197" s="273" t="s">
        <v>1334</v>
      </c>
      <c r="I197" s="37" t="s">
        <v>1335</v>
      </c>
      <c r="J197" s="38">
        <v>4</v>
      </c>
      <c r="K197" s="38">
        <v>60</v>
      </c>
    </row>
    <row r="198" spans="1:11" ht="20.100000000000001" customHeight="1" x14ac:dyDescent="0.25">
      <c r="A198" s="405"/>
      <c r="B198" s="432"/>
      <c r="C198" s="434"/>
      <c r="D198" s="436"/>
      <c r="E198" s="436"/>
      <c r="F198" s="427"/>
      <c r="G198" s="553"/>
      <c r="H198" s="273" t="s">
        <v>1336</v>
      </c>
      <c r="I198" s="37" t="s">
        <v>1333</v>
      </c>
      <c r="J198" s="38">
        <v>3</v>
      </c>
      <c r="K198" s="38">
        <v>45</v>
      </c>
    </row>
    <row r="199" spans="1:11" ht="20.100000000000001" customHeight="1" x14ac:dyDescent="0.25">
      <c r="A199" s="405"/>
      <c r="B199" s="432"/>
      <c r="C199" s="434"/>
      <c r="D199" s="436"/>
      <c r="E199" s="436"/>
      <c r="F199" s="427"/>
      <c r="G199" s="553"/>
      <c r="H199" s="273" t="s">
        <v>1337</v>
      </c>
      <c r="I199" s="37" t="s">
        <v>1338</v>
      </c>
      <c r="J199" s="38">
        <v>1</v>
      </c>
      <c r="K199" s="38">
        <v>15</v>
      </c>
    </row>
    <row r="200" spans="1:11" ht="20.100000000000001" customHeight="1" x14ac:dyDescent="0.25">
      <c r="A200" s="405"/>
      <c r="B200" s="432"/>
      <c r="C200" s="434"/>
      <c r="D200" s="436"/>
      <c r="E200" s="436"/>
      <c r="F200" s="427"/>
      <c r="G200" s="553"/>
      <c r="H200" s="273" t="s">
        <v>1339</v>
      </c>
      <c r="I200" s="37" t="s">
        <v>1333</v>
      </c>
      <c r="J200" s="38">
        <v>4</v>
      </c>
      <c r="K200" s="38">
        <v>60</v>
      </c>
    </row>
    <row r="201" spans="1:11" ht="20.100000000000001" customHeight="1" x14ac:dyDescent="0.25">
      <c r="A201" s="405"/>
      <c r="B201" s="491"/>
      <c r="C201" s="465"/>
      <c r="D201" s="439"/>
      <c r="E201" s="439"/>
      <c r="F201" s="428"/>
      <c r="G201" s="567"/>
      <c r="H201" s="273" t="s">
        <v>1340</v>
      </c>
      <c r="I201" s="58" t="s">
        <v>1341</v>
      </c>
      <c r="J201" s="59">
        <v>4</v>
      </c>
      <c r="K201" s="59">
        <v>60</v>
      </c>
    </row>
    <row r="202" spans="1:11" ht="20.100000000000001" customHeight="1" x14ac:dyDescent="0.3">
      <c r="A202" s="405"/>
      <c r="B202" s="410" t="s">
        <v>1342</v>
      </c>
      <c r="C202" s="430" t="s">
        <v>1343</v>
      </c>
      <c r="D202" s="389" t="s">
        <v>157</v>
      </c>
      <c r="E202" s="431">
        <v>4</v>
      </c>
      <c r="F202" s="398">
        <v>60</v>
      </c>
      <c r="G202" s="391" t="s">
        <v>11</v>
      </c>
      <c r="H202" s="274" t="s">
        <v>1344</v>
      </c>
      <c r="I202" s="11" t="s">
        <v>1345</v>
      </c>
      <c r="J202" s="8">
        <v>4</v>
      </c>
      <c r="K202" s="7">
        <v>60</v>
      </c>
    </row>
    <row r="203" spans="1:11" ht="20.100000000000001" customHeight="1" x14ac:dyDescent="0.3">
      <c r="A203" s="405"/>
      <c r="B203" s="410"/>
      <c r="C203" s="430"/>
      <c r="D203" s="388"/>
      <c r="E203" s="431"/>
      <c r="F203" s="399"/>
      <c r="G203" s="391"/>
      <c r="H203" s="274" t="s">
        <v>1346</v>
      </c>
      <c r="I203" s="11" t="s">
        <v>1347</v>
      </c>
      <c r="J203" s="8">
        <v>4</v>
      </c>
      <c r="K203" s="7">
        <v>60</v>
      </c>
    </row>
    <row r="204" spans="1:11" ht="20.100000000000001" customHeight="1" x14ac:dyDescent="0.3">
      <c r="A204" s="405"/>
      <c r="B204" s="255" t="s">
        <v>1348</v>
      </c>
      <c r="C204" s="37" t="s">
        <v>1349</v>
      </c>
      <c r="D204" s="38" t="s">
        <v>211</v>
      </c>
      <c r="E204" s="38">
        <v>3</v>
      </c>
      <c r="F204" s="44">
        <v>45</v>
      </c>
      <c r="G204" s="48" t="s">
        <v>173</v>
      </c>
      <c r="H204" s="271" t="s">
        <v>1350</v>
      </c>
      <c r="I204" s="37" t="s">
        <v>1349</v>
      </c>
      <c r="J204" s="38">
        <v>3</v>
      </c>
      <c r="K204" s="38">
        <v>45</v>
      </c>
    </row>
    <row r="205" spans="1:11" ht="20.100000000000001" customHeight="1" x14ac:dyDescent="0.3">
      <c r="A205" s="405"/>
      <c r="B205" s="392" t="s">
        <v>1351</v>
      </c>
      <c r="C205" s="395" t="s">
        <v>1352</v>
      </c>
      <c r="D205" s="389" t="s">
        <v>157</v>
      </c>
      <c r="E205" s="389">
        <v>2</v>
      </c>
      <c r="F205" s="398">
        <v>30</v>
      </c>
      <c r="G205" s="570" t="s">
        <v>11</v>
      </c>
      <c r="H205" s="268" t="s">
        <v>1353</v>
      </c>
      <c r="I205" s="11" t="s">
        <v>1354</v>
      </c>
      <c r="J205" s="10">
        <v>2</v>
      </c>
      <c r="K205" s="7">
        <v>30</v>
      </c>
    </row>
    <row r="206" spans="1:11" ht="20.100000000000001" customHeight="1" x14ac:dyDescent="0.3">
      <c r="A206" s="405"/>
      <c r="B206" s="393"/>
      <c r="C206" s="396"/>
      <c r="D206" s="387"/>
      <c r="E206" s="387"/>
      <c r="F206" s="399"/>
      <c r="G206" s="571"/>
      <c r="H206" s="268" t="s">
        <v>1355</v>
      </c>
      <c r="I206" s="11" t="s">
        <v>1356</v>
      </c>
      <c r="J206" s="8">
        <v>2</v>
      </c>
      <c r="K206" s="7">
        <v>30</v>
      </c>
    </row>
    <row r="207" spans="1:11" ht="20.100000000000001" customHeight="1" x14ac:dyDescent="0.3">
      <c r="A207" s="405"/>
      <c r="B207" s="393"/>
      <c r="C207" s="396"/>
      <c r="D207" s="387"/>
      <c r="E207" s="387"/>
      <c r="F207" s="399"/>
      <c r="G207" s="571"/>
      <c r="H207" s="268" t="s">
        <v>1357</v>
      </c>
      <c r="I207" s="11" t="s">
        <v>1354</v>
      </c>
      <c r="J207" s="10">
        <v>2</v>
      </c>
      <c r="K207" s="7">
        <v>30</v>
      </c>
    </row>
    <row r="208" spans="1:11" ht="20.100000000000001" customHeight="1" x14ac:dyDescent="0.3">
      <c r="A208" s="405"/>
      <c r="B208" s="394"/>
      <c r="C208" s="397"/>
      <c r="D208" s="388"/>
      <c r="E208" s="388"/>
      <c r="F208" s="400"/>
      <c r="G208" s="572"/>
      <c r="H208" s="286" t="s">
        <v>1358</v>
      </c>
      <c r="I208" s="11" t="s">
        <v>1356</v>
      </c>
      <c r="J208" s="8">
        <v>2</v>
      </c>
      <c r="K208" s="7">
        <v>30</v>
      </c>
    </row>
    <row r="209" spans="1:11" ht="20.100000000000001" customHeight="1" x14ac:dyDescent="0.3">
      <c r="A209" s="405"/>
      <c r="B209" s="379" t="s">
        <v>1359</v>
      </c>
      <c r="C209" s="412" t="s">
        <v>1360</v>
      </c>
      <c r="D209" s="383" t="s">
        <v>464</v>
      </c>
      <c r="E209" s="413">
        <v>4</v>
      </c>
      <c r="F209" s="600">
        <v>60</v>
      </c>
      <c r="G209" s="448" t="s">
        <v>11</v>
      </c>
      <c r="H209" s="269" t="s">
        <v>1361</v>
      </c>
      <c r="I209" s="13" t="s">
        <v>1362</v>
      </c>
      <c r="J209" s="16">
        <v>3</v>
      </c>
      <c r="K209" s="14">
        <v>45</v>
      </c>
    </row>
    <row r="210" spans="1:11" ht="20.100000000000001" customHeight="1" x14ac:dyDescent="0.3">
      <c r="A210" s="405"/>
      <c r="B210" s="379"/>
      <c r="C210" s="412"/>
      <c r="D210" s="384"/>
      <c r="E210" s="413"/>
      <c r="F210" s="600"/>
      <c r="G210" s="448"/>
      <c r="H210" s="269" t="s">
        <v>1363</v>
      </c>
      <c r="I210" s="13" t="s">
        <v>1364</v>
      </c>
      <c r="J210" s="16">
        <v>3</v>
      </c>
      <c r="K210" s="14">
        <v>45</v>
      </c>
    </row>
    <row r="211" spans="1:11" ht="20.100000000000001" customHeight="1" x14ac:dyDescent="0.3">
      <c r="A211" s="405"/>
      <c r="B211" s="379"/>
      <c r="C211" s="412"/>
      <c r="D211" s="384"/>
      <c r="E211" s="413"/>
      <c r="F211" s="600"/>
      <c r="G211" s="448"/>
      <c r="H211" s="269" t="s">
        <v>1365</v>
      </c>
      <c r="I211" s="13" t="s">
        <v>1366</v>
      </c>
      <c r="J211" s="16">
        <v>3</v>
      </c>
      <c r="K211" s="14">
        <v>45</v>
      </c>
    </row>
    <row r="212" spans="1:11" ht="20.100000000000001" customHeight="1" x14ac:dyDescent="0.3">
      <c r="A212" s="405"/>
      <c r="B212" s="379"/>
      <c r="C212" s="412"/>
      <c r="D212" s="384"/>
      <c r="E212" s="413"/>
      <c r="F212" s="600"/>
      <c r="G212" s="448"/>
      <c r="H212" s="269" t="s">
        <v>1367</v>
      </c>
      <c r="I212" s="13" t="s">
        <v>1368</v>
      </c>
      <c r="J212" s="16">
        <v>3</v>
      </c>
      <c r="K212" s="14">
        <v>45</v>
      </c>
    </row>
    <row r="213" spans="1:11" ht="20.100000000000001" customHeight="1" x14ac:dyDescent="0.3">
      <c r="A213" s="405"/>
      <c r="B213" s="379"/>
      <c r="C213" s="412"/>
      <c r="D213" s="384"/>
      <c r="E213" s="413"/>
      <c r="F213" s="600"/>
      <c r="G213" s="448"/>
      <c r="H213" s="269" t="s">
        <v>1369</v>
      </c>
      <c r="I213" s="13" t="s">
        <v>1370</v>
      </c>
      <c r="J213" s="16">
        <v>3</v>
      </c>
      <c r="K213" s="14">
        <v>45</v>
      </c>
    </row>
    <row r="214" spans="1:11" ht="20.100000000000001" customHeight="1" x14ac:dyDescent="0.3">
      <c r="A214" s="405"/>
      <c r="B214" s="379"/>
      <c r="C214" s="412"/>
      <c r="D214" s="384"/>
      <c r="E214" s="413"/>
      <c r="F214" s="600"/>
      <c r="G214" s="448"/>
      <c r="H214" s="273" t="s">
        <v>1371</v>
      </c>
      <c r="I214" s="37" t="s">
        <v>1372</v>
      </c>
      <c r="J214" s="40">
        <v>4</v>
      </c>
      <c r="K214" s="38">
        <v>60</v>
      </c>
    </row>
    <row r="215" spans="1:11" ht="20.100000000000001" customHeight="1" x14ac:dyDescent="0.3">
      <c r="A215" s="405"/>
      <c r="B215" s="379"/>
      <c r="C215" s="412"/>
      <c r="D215" s="384"/>
      <c r="E215" s="413"/>
      <c r="F215" s="600"/>
      <c r="G215" s="448"/>
      <c r="H215" s="273" t="s">
        <v>1373</v>
      </c>
      <c r="I215" s="37" t="s">
        <v>1374</v>
      </c>
      <c r="J215" s="40">
        <v>2</v>
      </c>
      <c r="K215" s="38">
        <v>30</v>
      </c>
    </row>
    <row r="216" spans="1:11" ht="20.100000000000001" customHeight="1" x14ac:dyDescent="0.3">
      <c r="A216" s="405"/>
      <c r="B216" s="379"/>
      <c r="C216" s="412"/>
      <c r="D216" s="384"/>
      <c r="E216" s="413"/>
      <c r="F216" s="600"/>
      <c r="G216" s="448"/>
      <c r="H216" s="273" t="s">
        <v>1375</v>
      </c>
      <c r="I216" s="37" t="s">
        <v>1376</v>
      </c>
      <c r="J216" s="40">
        <v>2</v>
      </c>
      <c r="K216" s="38">
        <v>30</v>
      </c>
    </row>
    <row r="217" spans="1:11" ht="20.100000000000001" customHeight="1" x14ac:dyDescent="0.3">
      <c r="A217" s="405"/>
      <c r="B217" s="379"/>
      <c r="C217" s="412"/>
      <c r="D217" s="384"/>
      <c r="E217" s="413"/>
      <c r="F217" s="600"/>
      <c r="G217" s="448"/>
      <c r="H217" s="273" t="s">
        <v>1377</v>
      </c>
      <c r="I217" s="37" t="s">
        <v>1378</v>
      </c>
      <c r="J217" s="16">
        <v>3</v>
      </c>
      <c r="K217" s="14">
        <v>45</v>
      </c>
    </row>
    <row r="218" spans="1:11" ht="20.100000000000001" customHeight="1" x14ac:dyDescent="0.3">
      <c r="A218" s="405"/>
      <c r="B218" s="379"/>
      <c r="C218" s="412"/>
      <c r="D218" s="384"/>
      <c r="E218" s="413"/>
      <c r="F218" s="600"/>
      <c r="G218" s="448"/>
      <c r="H218" s="273" t="s">
        <v>1379</v>
      </c>
      <c r="I218" s="37" t="s">
        <v>1380</v>
      </c>
      <c r="J218" s="16">
        <v>3</v>
      </c>
      <c r="K218" s="14">
        <v>45</v>
      </c>
    </row>
    <row r="219" spans="1:11" ht="20.100000000000001" customHeight="1" x14ac:dyDescent="0.3">
      <c r="A219" s="405"/>
      <c r="B219" s="379"/>
      <c r="C219" s="412"/>
      <c r="D219" s="384"/>
      <c r="E219" s="413"/>
      <c r="F219" s="600"/>
      <c r="G219" s="448"/>
      <c r="H219" s="273" t="s">
        <v>1381</v>
      </c>
      <c r="I219" s="37" t="s">
        <v>1382</v>
      </c>
      <c r="J219" s="16">
        <v>3</v>
      </c>
      <c r="K219" s="14">
        <v>45</v>
      </c>
    </row>
    <row r="220" spans="1:11" ht="20.100000000000001" customHeight="1" x14ac:dyDescent="0.3">
      <c r="A220" s="405"/>
      <c r="B220" s="379"/>
      <c r="C220" s="412"/>
      <c r="D220" s="384"/>
      <c r="E220" s="413"/>
      <c r="F220" s="600"/>
      <c r="G220" s="448"/>
      <c r="H220" s="273" t="s">
        <v>1383</v>
      </c>
      <c r="I220" s="37" t="s">
        <v>1384</v>
      </c>
      <c r="J220" s="16">
        <v>3</v>
      </c>
      <c r="K220" s="14">
        <v>45</v>
      </c>
    </row>
    <row r="221" spans="1:11" ht="20.100000000000001" customHeight="1" x14ac:dyDescent="0.3">
      <c r="A221" s="405"/>
      <c r="B221" s="379"/>
      <c r="C221" s="412"/>
      <c r="D221" s="384"/>
      <c r="E221" s="413"/>
      <c r="F221" s="600"/>
      <c r="G221" s="448"/>
      <c r="H221" s="273" t="s">
        <v>1385</v>
      </c>
      <c r="I221" s="37" t="s">
        <v>1386</v>
      </c>
      <c r="J221" s="16">
        <v>3</v>
      </c>
      <c r="K221" s="14">
        <v>45</v>
      </c>
    </row>
    <row r="222" spans="1:11" ht="20.100000000000001" customHeight="1" x14ac:dyDescent="0.3">
      <c r="A222" s="405"/>
      <c r="B222" s="379"/>
      <c r="C222" s="412"/>
      <c r="D222" s="384"/>
      <c r="E222" s="413"/>
      <c r="F222" s="600"/>
      <c r="G222" s="448"/>
      <c r="H222" s="273" t="s">
        <v>1387</v>
      </c>
      <c r="I222" s="37" t="s">
        <v>1388</v>
      </c>
      <c r="J222" s="16">
        <v>3</v>
      </c>
      <c r="K222" s="14">
        <v>45</v>
      </c>
    </row>
    <row r="223" spans="1:11" ht="20.100000000000001" customHeight="1" x14ac:dyDescent="0.3">
      <c r="A223" s="405"/>
      <c r="B223" s="379"/>
      <c r="C223" s="412"/>
      <c r="D223" s="384"/>
      <c r="E223" s="413"/>
      <c r="F223" s="600"/>
      <c r="G223" s="448"/>
      <c r="H223" s="273" t="s">
        <v>1389</v>
      </c>
      <c r="I223" s="37" t="s">
        <v>1390</v>
      </c>
      <c r="J223" s="16">
        <v>3</v>
      </c>
      <c r="K223" s="14">
        <v>45</v>
      </c>
    </row>
    <row r="224" spans="1:11" ht="20.100000000000001" customHeight="1" x14ac:dyDescent="0.3">
      <c r="A224" s="405"/>
      <c r="B224" s="379"/>
      <c r="C224" s="412"/>
      <c r="D224" s="384"/>
      <c r="E224" s="413"/>
      <c r="F224" s="600"/>
      <c r="G224" s="448"/>
      <c r="H224" s="273" t="s">
        <v>1391</v>
      </c>
      <c r="I224" s="37" t="s">
        <v>1392</v>
      </c>
      <c r="J224" s="16">
        <v>3</v>
      </c>
      <c r="K224" s="14">
        <v>45</v>
      </c>
    </row>
    <row r="225" spans="1:11" ht="20.100000000000001" customHeight="1" x14ac:dyDescent="0.3">
      <c r="A225" s="405"/>
      <c r="B225" s="379"/>
      <c r="C225" s="412"/>
      <c r="D225" s="384"/>
      <c r="E225" s="413"/>
      <c r="F225" s="600"/>
      <c r="G225" s="448"/>
      <c r="H225" s="273" t="s">
        <v>1393</v>
      </c>
      <c r="I225" s="37" t="s">
        <v>1394</v>
      </c>
      <c r="J225" s="16">
        <v>3</v>
      </c>
      <c r="K225" s="14">
        <v>45</v>
      </c>
    </row>
    <row r="226" spans="1:11" ht="20.100000000000001" customHeight="1" x14ac:dyDescent="0.3">
      <c r="A226" s="405"/>
      <c r="B226" s="379"/>
      <c r="C226" s="412"/>
      <c r="D226" s="384"/>
      <c r="E226" s="413"/>
      <c r="F226" s="600"/>
      <c r="G226" s="448"/>
      <c r="H226" s="273" t="s">
        <v>1395</v>
      </c>
      <c r="I226" s="37" t="s">
        <v>1396</v>
      </c>
      <c r="J226" s="40">
        <v>3</v>
      </c>
      <c r="K226" s="14">
        <v>45</v>
      </c>
    </row>
    <row r="227" spans="1:11" ht="20.100000000000001" customHeight="1" x14ac:dyDescent="0.3">
      <c r="A227" s="405"/>
      <c r="B227" s="379"/>
      <c r="C227" s="412"/>
      <c r="D227" s="384"/>
      <c r="E227" s="413"/>
      <c r="F227" s="600"/>
      <c r="G227" s="448"/>
      <c r="H227" s="273" t="s">
        <v>1397</v>
      </c>
      <c r="I227" s="37" t="s">
        <v>1394</v>
      </c>
      <c r="J227" s="40">
        <v>3</v>
      </c>
      <c r="K227" s="14">
        <v>45</v>
      </c>
    </row>
    <row r="228" spans="1:11" ht="20.100000000000001" customHeight="1" x14ac:dyDescent="0.3">
      <c r="A228" s="405"/>
      <c r="B228" s="379"/>
      <c r="C228" s="412"/>
      <c r="D228" s="384"/>
      <c r="E228" s="413"/>
      <c r="F228" s="600"/>
      <c r="G228" s="448"/>
      <c r="H228" s="273" t="s">
        <v>1398</v>
      </c>
      <c r="I228" s="37" t="s">
        <v>1399</v>
      </c>
      <c r="J228" s="40">
        <v>3</v>
      </c>
      <c r="K228" s="14">
        <v>45</v>
      </c>
    </row>
    <row r="229" spans="1:11" ht="20.100000000000001" customHeight="1" x14ac:dyDescent="0.3">
      <c r="A229" s="405"/>
      <c r="B229" s="379"/>
      <c r="C229" s="412"/>
      <c r="D229" s="384"/>
      <c r="E229" s="413"/>
      <c r="F229" s="600"/>
      <c r="G229" s="448"/>
      <c r="H229" s="273" t="s">
        <v>1400</v>
      </c>
      <c r="I229" s="37" t="s">
        <v>1401</v>
      </c>
      <c r="J229" s="40">
        <v>3</v>
      </c>
      <c r="K229" s="14">
        <v>45</v>
      </c>
    </row>
    <row r="230" spans="1:11" ht="20.100000000000001" customHeight="1" x14ac:dyDescent="0.3">
      <c r="A230" s="405"/>
      <c r="B230" s="379"/>
      <c r="C230" s="412"/>
      <c r="D230" s="384"/>
      <c r="E230" s="413"/>
      <c r="F230" s="600"/>
      <c r="G230" s="448"/>
      <c r="H230" s="273" t="s">
        <v>1402</v>
      </c>
      <c r="I230" s="37" t="s">
        <v>1403</v>
      </c>
      <c r="J230" s="40">
        <v>3</v>
      </c>
      <c r="K230" s="14">
        <v>45</v>
      </c>
    </row>
    <row r="231" spans="1:11" ht="20.100000000000001" customHeight="1" x14ac:dyDescent="0.3">
      <c r="A231" s="405"/>
      <c r="B231" s="379"/>
      <c r="C231" s="412"/>
      <c r="D231" s="384"/>
      <c r="E231" s="413"/>
      <c r="F231" s="600"/>
      <c r="G231" s="448"/>
      <c r="H231" s="273" t="s">
        <v>1404</v>
      </c>
      <c r="I231" s="37" t="s">
        <v>1405</v>
      </c>
      <c r="J231" s="40">
        <v>4</v>
      </c>
      <c r="K231" s="38">
        <v>60</v>
      </c>
    </row>
    <row r="232" spans="1:11" ht="20.100000000000001" customHeight="1" x14ac:dyDescent="0.3">
      <c r="A232" s="405"/>
      <c r="B232" s="379"/>
      <c r="C232" s="412"/>
      <c r="D232" s="384"/>
      <c r="E232" s="413"/>
      <c r="F232" s="600"/>
      <c r="G232" s="448"/>
      <c r="H232" s="273" t="s">
        <v>1406</v>
      </c>
      <c r="I232" s="37" t="s">
        <v>1407</v>
      </c>
      <c r="J232" s="40">
        <v>2</v>
      </c>
      <c r="K232" s="38">
        <v>15</v>
      </c>
    </row>
    <row r="233" spans="1:11" ht="20.100000000000001" customHeight="1" x14ac:dyDescent="0.3">
      <c r="A233" s="405"/>
      <c r="B233" s="379"/>
      <c r="C233" s="412"/>
      <c r="D233" s="384"/>
      <c r="E233" s="413"/>
      <c r="F233" s="600"/>
      <c r="G233" s="448"/>
      <c r="H233" s="273" t="s">
        <v>1408</v>
      </c>
      <c r="I233" s="37" t="s">
        <v>1409</v>
      </c>
      <c r="J233" s="40">
        <v>2</v>
      </c>
      <c r="K233" s="38">
        <v>15</v>
      </c>
    </row>
    <row r="234" spans="1:11" ht="20.100000000000001" customHeight="1" x14ac:dyDescent="0.3">
      <c r="A234" s="405"/>
      <c r="B234" s="379"/>
      <c r="C234" s="412"/>
      <c r="D234" s="384"/>
      <c r="E234" s="413"/>
      <c r="F234" s="600"/>
      <c r="G234" s="448"/>
      <c r="H234" s="273" t="s">
        <v>1410</v>
      </c>
      <c r="I234" s="37" t="s">
        <v>1411</v>
      </c>
      <c r="J234" s="40">
        <v>3</v>
      </c>
      <c r="K234" s="14">
        <v>45</v>
      </c>
    </row>
    <row r="235" spans="1:11" ht="20.100000000000001" customHeight="1" x14ac:dyDescent="0.3">
      <c r="A235" s="405"/>
      <c r="B235" s="379"/>
      <c r="C235" s="412"/>
      <c r="D235" s="384"/>
      <c r="E235" s="413"/>
      <c r="F235" s="600"/>
      <c r="G235" s="448"/>
      <c r="H235" s="273" t="s">
        <v>1412</v>
      </c>
      <c r="I235" s="37" t="s">
        <v>1413</v>
      </c>
      <c r="J235" s="40">
        <v>3</v>
      </c>
      <c r="K235" s="38">
        <v>45</v>
      </c>
    </row>
    <row r="236" spans="1:11" ht="20.100000000000001" customHeight="1" x14ac:dyDescent="0.3">
      <c r="A236" s="405"/>
      <c r="B236" s="379"/>
      <c r="C236" s="412"/>
      <c r="D236" s="384"/>
      <c r="E236" s="413"/>
      <c r="F236" s="600"/>
      <c r="G236" s="448"/>
      <c r="H236" s="273" t="s">
        <v>588</v>
      </c>
      <c r="I236" s="37" t="s">
        <v>589</v>
      </c>
      <c r="J236" s="40">
        <v>4</v>
      </c>
      <c r="K236" s="38">
        <v>60</v>
      </c>
    </row>
    <row r="237" spans="1:11" ht="20.100000000000001" customHeight="1" x14ac:dyDescent="0.3">
      <c r="A237" s="405"/>
      <c r="B237" s="379"/>
      <c r="C237" s="412"/>
      <c r="D237" s="384"/>
      <c r="E237" s="413"/>
      <c r="F237" s="600"/>
      <c r="G237" s="448"/>
      <c r="H237" s="273" t="s">
        <v>586</v>
      </c>
      <c r="I237" s="37" t="s">
        <v>587</v>
      </c>
      <c r="J237" s="40">
        <v>4</v>
      </c>
      <c r="K237" s="38">
        <v>60</v>
      </c>
    </row>
    <row r="238" spans="1:11" ht="20.100000000000001" customHeight="1" x14ac:dyDescent="0.3">
      <c r="A238" s="405"/>
      <c r="B238" s="379"/>
      <c r="C238" s="412"/>
      <c r="D238" s="384"/>
      <c r="E238" s="413"/>
      <c r="F238" s="600"/>
      <c r="G238" s="448"/>
      <c r="H238" s="273" t="s">
        <v>890</v>
      </c>
      <c r="I238" s="37" t="s">
        <v>889</v>
      </c>
      <c r="J238" s="40">
        <v>4</v>
      </c>
      <c r="K238" s="38">
        <v>60</v>
      </c>
    </row>
    <row r="239" spans="1:11" ht="20.100000000000001" customHeight="1" x14ac:dyDescent="0.3">
      <c r="A239" s="405"/>
      <c r="B239" s="379"/>
      <c r="C239" s="412"/>
      <c r="D239" s="384"/>
      <c r="E239" s="413"/>
      <c r="F239" s="600"/>
      <c r="G239" s="448"/>
      <c r="H239" s="273" t="s">
        <v>1414</v>
      </c>
      <c r="I239" s="37" t="s">
        <v>889</v>
      </c>
      <c r="J239" s="40">
        <v>4</v>
      </c>
      <c r="K239" s="38">
        <v>60</v>
      </c>
    </row>
    <row r="240" spans="1:11" ht="20.100000000000001" customHeight="1" x14ac:dyDescent="0.3">
      <c r="A240" s="405"/>
      <c r="B240" s="379"/>
      <c r="C240" s="412"/>
      <c r="D240" s="384"/>
      <c r="E240" s="413"/>
      <c r="F240" s="600"/>
      <c r="G240" s="448"/>
      <c r="H240" s="273" t="s">
        <v>1415</v>
      </c>
      <c r="I240" s="37" t="s">
        <v>1416</v>
      </c>
      <c r="J240" s="40">
        <v>4</v>
      </c>
      <c r="K240" s="38">
        <v>60</v>
      </c>
    </row>
    <row r="241" spans="1:11" ht="20.100000000000001" customHeight="1" x14ac:dyDescent="0.3">
      <c r="A241" s="405"/>
      <c r="B241" s="379"/>
      <c r="C241" s="412"/>
      <c r="D241" s="384"/>
      <c r="E241" s="413"/>
      <c r="F241" s="600"/>
      <c r="G241" s="448"/>
      <c r="H241" s="273" t="s">
        <v>1417</v>
      </c>
      <c r="I241" s="37" t="s">
        <v>1416</v>
      </c>
      <c r="J241" s="40">
        <v>4</v>
      </c>
      <c r="K241" s="38">
        <v>60</v>
      </c>
    </row>
    <row r="242" spans="1:11" ht="20.100000000000001" customHeight="1" x14ac:dyDescent="0.3">
      <c r="A242" s="405"/>
      <c r="B242" s="379"/>
      <c r="C242" s="412"/>
      <c r="D242" s="384"/>
      <c r="E242" s="413"/>
      <c r="F242" s="600"/>
      <c r="G242" s="448"/>
      <c r="H242" s="273" t="s">
        <v>896</v>
      </c>
      <c r="I242" s="37" t="s">
        <v>895</v>
      </c>
      <c r="J242" s="40">
        <v>4</v>
      </c>
      <c r="K242" s="38">
        <v>60</v>
      </c>
    </row>
    <row r="243" spans="1:11" ht="20.100000000000001" customHeight="1" x14ac:dyDescent="0.3">
      <c r="A243" s="405"/>
      <c r="B243" s="379"/>
      <c r="C243" s="412"/>
      <c r="D243" s="384"/>
      <c r="E243" s="413"/>
      <c r="F243" s="600"/>
      <c r="G243" s="448"/>
      <c r="H243" s="273" t="s">
        <v>894</v>
      </c>
      <c r="I243" s="37" t="s">
        <v>895</v>
      </c>
      <c r="J243" s="40">
        <v>4</v>
      </c>
      <c r="K243" s="38">
        <v>60</v>
      </c>
    </row>
    <row r="244" spans="1:11" ht="20.100000000000001" customHeight="1" x14ac:dyDescent="0.3">
      <c r="A244" s="405"/>
      <c r="B244" s="379"/>
      <c r="C244" s="412"/>
      <c r="D244" s="384"/>
      <c r="E244" s="413"/>
      <c r="F244" s="600"/>
      <c r="G244" s="448"/>
      <c r="H244" s="273" t="s">
        <v>1418</v>
      </c>
      <c r="I244" s="37" t="s">
        <v>1419</v>
      </c>
      <c r="J244" s="40">
        <v>4</v>
      </c>
      <c r="K244" s="38">
        <v>60</v>
      </c>
    </row>
    <row r="245" spans="1:11" ht="20.100000000000001" customHeight="1" x14ac:dyDescent="0.3">
      <c r="A245" s="405"/>
      <c r="B245" s="379"/>
      <c r="C245" s="412"/>
      <c r="D245" s="384"/>
      <c r="E245" s="413"/>
      <c r="F245" s="600"/>
      <c r="G245" s="448"/>
      <c r="H245" s="273" t="s">
        <v>1420</v>
      </c>
      <c r="I245" s="37" t="s">
        <v>1419</v>
      </c>
      <c r="J245" s="40">
        <v>4</v>
      </c>
      <c r="K245" s="38">
        <v>60</v>
      </c>
    </row>
    <row r="246" spans="1:11" ht="20.100000000000001" customHeight="1" x14ac:dyDescent="0.3">
      <c r="A246" s="405"/>
      <c r="B246" s="379"/>
      <c r="C246" s="412"/>
      <c r="D246" s="384"/>
      <c r="E246" s="413"/>
      <c r="F246" s="600"/>
      <c r="G246" s="448"/>
      <c r="H246" s="273" t="s">
        <v>1421</v>
      </c>
      <c r="I246" s="37" t="s">
        <v>1422</v>
      </c>
      <c r="J246" s="40">
        <v>4</v>
      </c>
      <c r="K246" s="38">
        <v>60</v>
      </c>
    </row>
    <row r="247" spans="1:11" ht="20.100000000000001" customHeight="1" x14ac:dyDescent="0.3">
      <c r="A247" s="405"/>
      <c r="B247" s="379"/>
      <c r="C247" s="412"/>
      <c r="D247" s="384"/>
      <c r="E247" s="413"/>
      <c r="F247" s="600"/>
      <c r="G247" s="448"/>
      <c r="H247" s="273" t="s">
        <v>1423</v>
      </c>
      <c r="I247" s="37" t="s">
        <v>1422</v>
      </c>
      <c r="J247" s="40">
        <v>4</v>
      </c>
      <c r="K247" s="38">
        <v>60</v>
      </c>
    </row>
    <row r="248" spans="1:11" ht="20.100000000000001" customHeight="1" x14ac:dyDescent="0.3">
      <c r="A248" s="405"/>
      <c r="B248" s="379"/>
      <c r="C248" s="412"/>
      <c r="D248" s="384"/>
      <c r="E248" s="413"/>
      <c r="F248" s="600"/>
      <c r="G248" s="448"/>
      <c r="H248" s="273" t="s">
        <v>903</v>
      </c>
      <c r="I248" s="37" t="s">
        <v>904</v>
      </c>
      <c r="J248" s="40">
        <v>3</v>
      </c>
      <c r="K248" s="14">
        <v>45</v>
      </c>
    </row>
    <row r="249" spans="1:11" ht="20.100000000000001" customHeight="1" x14ac:dyDescent="0.3">
      <c r="A249" s="405"/>
      <c r="B249" s="379"/>
      <c r="C249" s="412"/>
      <c r="D249" s="384"/>
      <c r="E249" s="413"/>
      <c r="F249" s="600"/>
      <c r="G249" s="448"/>
      <c r="H249" s="273" t="s">
        <v>1424</v>
      </c>
      <c r="I249" s="37" t="s">
        <v>1425</v>
      </c>
      <c r="J249" s="40">
        <v>3</v>
      </c>
      <c r="K249" s="38">
        <v>45</v>
      </c>
    </row>
    <row r="250" spans="1:11" ht="20.100000000000001" customHeight="1" x14ac:dyDescent="0.3">
      <c r="A250" s="405"/>
      <c r="B250" s="379"/>
      <c r="C250" s="412"/>
      <c r="D250" s="384"/>
      <c r="E250" s="413"/>
      <c r="F250" s="600"/>
      <c r="G250" s="448"/>
      <c r="H250" s="273" t="s">
        <v>614</v>
      </c>
      <c r="I250" s="37" t="s">
        <v>615</v>
      </c>
      <c r="J250" s="40">
        <v>4</v>
      </c>
      <c r="K250" s="38">
        <v>60</v>
      </c>
    </row>
    <row r="251" spans="1:11" ht="20.100000000000001" customHeight="1" x14ac:dyDescent="0.3">
      <c r="A251" s="405"/>
      <c r="B251" s="379"/>
      <c r="C251" s="412"/>
      <c r="D251" s="384"/>
      <c r="E251" s="413"/>
      <c r="F251" s="600"/>
      <c r="G251" s="448"/>
      <c r="H251" s="273" t="s">
        <v>1426</v>
      </c>
      <c r="I251" s="37" t="s">
        <v>1427</v>
      </c>
      <c r="J251" s="40">
        <v>3</v>
      </c>
      <c r="K251" s="38">
        <v>45</v>
      </c>
    </row>
    <row r="252" spans="1:11" ht="20.100000000000001" customHeight="1" x14ac:dyDescent="0.3">
      <c r="A252" s="405"/>
      <c r="B252" s="379"/>
      <c r="C252" s="412"/>
      <c r="D252" s="384"/>
      <c r="E252" s="413"/>
      <c r="F252" s="600"/>
      <c r="G252" s="448"/>
      <c r="H252" s="273" t="s">
        <v>1428</v>
      </c>
      <c r="I252" s="37" t="s">
        <v>1429</v>
      </c>
      <c r="J252" s="40">
        <v>3</v>
      </c>
      <c r="K252" s="38">
        <v>45</v>
      </c>
    </row>
    <row r="253" spans="1:11" ht="20.100000000000001" customHeight="1" x14ac:dyDescent="0.3">
      <c r="A253" s="405"/>
      <c r="B253" s="379"/>
      <c r="C253" s="412"/>
      <c r="D253" s="384"/>
      <c r="E253" s="413"/>
      <c r="F253" s="600"/>
      <c r="G253" s="448"/>
      <c r="H253" s="273" t="s">
        <v>1430</v>
      </c>
      <c r="I253" s="37" t="s">
        <v>1431</v>
      </c>
      <c r="J253" s="40">
        <v>3</v>
      </c>
      <c r="K253" s="38">
        <v>45</v>
      </c>
    </row>
    <row r="254" spans="1:11" ht="20.100000000000001" customHeight="1" x14ac:dyDescent="0.3">
      <c r="A254" s="405"/>
      <c r="B254" s="379"/>
      <c r="C254" s="412"/>
      <c r="D254" s="384"/>
      <c r="E254" s="413"/>
      <c r="F254" s="600"/>
      <c r="G254" s="448"/>
      <c r="H254" s="273" t="s">
        <v>1432</v>
      </c>
      <c r="I254" s="37" t="s">
        <v>1433</v>
      </c>
      <c r="J254" s="40">
        <v>3</v>
      </c>
      <c r="K254" s="38">
        <v>45</v>
      </c>
    </row>
    <row r="255" spans="1:11" ht="20.100000000000001" customHeight="1" x14ac:dyDescent="0.3">
      <c r="A255" s="405"/>
      <c r="B255" s="379"/>
      <c r="C255" s="412"/>
      <c r="D255" s="384"/>
      <c r="E255" s="413"/>
      <c r="F255" s="600"/>
      <c r="G255" s="448"/>
      <c r="H255" s="273" t="s">
        <v>1434</v>
      </c>
      <c r="I255" s="37" t="s">
        <v>1435</v>
      </c>
      <c r="J255" s="40">
        <v>4</v>
      </c>
      <c r="K255" s="38">
        <v>60</v>
      </c>
    </row>
    <row r="256" spans="1:11" ht="20.100000000000001" customHeight="1" x14ac:dyDescent="0.3">
      <c r="A256" s="405"/>
      <c r="B256" s="379"/>
      <c r="C256" s="412"/>
      <c r="D256" s="384"/>
      <c r="E256" s="413"/>
      <c r="F256" s="600"/>
      <c r="G256" s="448"/>
      <c r="H256" s="273" t="s">
        <v>616</v>
      </c>
      <c r="I256" s="37" t="s">
        <v>617</v>
      </c>
      <c r="J256" s="40">
        <v>4</v>
      </c>
      <c r="K256" s="38">
        <v>60</v>
      </c>
    </row>
    <row r="257" spans="1:11" ht="20.100000000000001" customHeight="1" x14ac:dyDescent="0.3">
      <c r="A257" s="405"/>
      <c r="B257" s="379"/>
      <c r="C257" s="412"/>
      <c r="D257" s="384"/>
      <c r="E257" s="413"/>
      <c r="F257" s="600"/>
      <c r="G257" s="448"/>
      <c r="H257" s="273" t="s">
        <v>1436</v>
      </c>
      <c r="I257" s="37" t="s">
        <v>1437</v>
      </c>
      <c r="J257" s="40">
        <v>2</v>
      </c>
      <c r="K257" s="38">
        <v>15</v>
      </c>
    </row>
    <row r="258" spans="1:11" ht="20.100000000000001" customHeight="1" x14ac:dyDescent="0.3">
      <c r="A258" s="405"/>
      <c r="B258" s="379"/>
      <c r="C258" s="412"/>
      <c r="D258" s="384"/>
      <c r="E258" s="413"/>
      <c r="F258" s="600"/>
      <c r="G258" s="448"/>
      <c r="H258" s="273" t="s">
        <v>1438</v>
      </c>
      <c r="I258" s="37" t="s">
        <v>1439</v>
      </c>
      <c r="J258" s="40">
        <v>2</v>
      </c>
      <c r="K258" s="38">
        <v>15</v>
      </c>
    </row>
    <row r="259" spans="1:11" ht="20.100000000000001" customHeight="1" x14ac:dyDescent="0.3">
      <c r="A259" s="405"/>
      <c r="B259" s="379"/>
      <c r="C259" s="412"/>
      <c r="D259" s="384"/>
      <c r="E259" s="413"/>
      <c r="F259" s="600"/>
      <c r="G259" s="448"/>
      <c r="H259" s="273" t="s">
        <v>1440</v>
      </c>
      <c r="I259" s="37" t="s">
        <v>1441</v>
      </c>
      <c r="J259" s="40">
        <v>3</v>
      </c>
      <c r="K259" s="38">
        <v>45</v>
      </c>
    </row>
    <row r="260" spans="1:11" ht="20.100000000000001" customHeight="1" x14ac:dyDescent="0.3">
      <c r="A260" s="405"/>
      <c r="B260" s="379"/>
      <c r="C260" s="412"/>
      <c r="D260" s="385"/>
      <c r="E260" s="413"/>
      <c r="F260" s="600"/>
      <c r="G260" s="448"/>
      <c r="H260" s="273" t="s">
        <v>1442</v>
      </c>
      <c r="I260" s="37" t="s">
        <v>1443</v>
      </c>
      <c r="J260" s="40">
        <v>3</v>
      </c>
      <c r="K260" s="38">
        <v>45</v>
      </c>
    </row>
    <row r="261" spans="1:11" ht="20.100000000000001" customHeight="1" x14ac:dyDescent="0.3">
      <c r="A261" s="405"/>
      <c r="B261" s="392" t="s">
        <v>785</v>
      </c>
      <c r="C261" s="395" t="s">
        <v>786</v>
      </c>
      <c r="D261" s="389" t="s">
        <v>466</v>
      </c>
      <c r="E261" s="389">
        <v>4</v>
      </c>
      <c r="F261" s="398">
        <v>60</v>
      </c>
      <c r="G261" s="570" t="s">
        <v>11</v>
      </c>
      <c r="H261" s="268" t="s">
        <v>787</v>
      </c>
      <c r="I261" s="11" t="s">
        <v>788</v>
      </c>
      <c r="J261" s="8">
        <v>4</v>
      </c>
      <c r="K261" s="7">
        <v>60</v>
      </c>
    </row>
    <row r="262" spans="1:11" ht="20.100000000000001" customHeight="1" x14ac:dyDescent="0.3">
      <c r="A262" s="405"/>
      <c r="B262" s="393"/>
      <c r="C262" s="396"/>
      <c r="D262" s="387"/>
      <c r="E262" s="387"/>
      <c r="F262" s="399"/>
      <c r="G262" s="571"/>
      <c r="H262" s="268" t="s">
        <v>789</v>
      </c>
      <c r="I262" s="11" t="s">
        <v>790</v>
      </c>
      <c r="J262" s="8">
        <v>4</v>
      </c>
      <c r="K262" s="7">
        <v>60</v>
      </c>
    </row>
    <row r="263" spans="1:11" ht="20.100000000000001" customHeight="1" x14ac:dyDescent="0.3">
      <c r="A263" s="405"/>
      <c r="B263" s="393"/>
      <c r="C263" s="396"/>
      <c r="D263" s="387"/>
      <c r="E263" s="387"/>
      <c r="F263" s="399"/>
      <c r="G263" s="571"/>
      <c r="H263" s="286" t="s">
        <v>791</v>
      </c>
      <c r="I263" s="12" t="s">
        <v>792</v>
      </c>
      <c r="J263" s="8">
        <v>4</v>
      </c>
      <c r="K263" s="7">
        <v>60</v>
      </c>
    </row>
    <row r="264" spans="1:11" ht="20.100000000000001" customHeight="1" x14ac:dyDescent="0.3">
      <c r="A264" s="405"/>
      <c r="B264" s="393"/>
      <c r="C264" s="396"/>
      <c r="D264" s="387"/>
      <c r="E264" s="387"/>
      <c r="F264" s="399"/>
      <c r="G264" s="571"/>
      <c r="H264" s="268" t="s">
        <v>793</v>
      </c>
      <c r="I264" s="6" t="s">
        <v>794</v>
      </c>
      <c r="J264" s="8">
        <v>4</v>
      </c>
      <c r="K264" s="7">
        <v>60</v>
      </c>
    </row>
    <row r="265" spans="1:11" ht="20.100000000000001" customHeight="1" x14ac:dyDescent="0.3">
      <c r="A265" s="405"/>
      <c r="B265" s="393"/>
      <c r="C265" s="396"/>
      <c r="D265" s="387"/>
      <c r="E265" s="387"/>
      <c r="F265" s="399"/>
      <c r="G265" s="571"/>
      <c r="H265" s="268" t="s">
        <v>795</v>
      </c>
      <c r="I265" s="6" t="s">
        <v>796</v>
      </c>
      <c r="J265" s="8">
        <v>2</v>
      </c>
      <c r="K265" s="7">
        <v>30</v>
      </c>
    </row>
    <row r="266" spans="1:11" ht="20.100000000000001" customHeight="1" x14ac:dyDescent="0.3">
      <c r="A266" s="405"/>
      <c r="B266" s="393"/>
      <c r="C266" s="396"/>
      <c r="D266" s="387"/>
      <c r="E266" s="387"/>
      <c r="F266" s="399"/>
      <c r="G266" s="571"/>
      <c r="H266" s="268" t="s">
        <v>797</v>
      </c>
      <c r="I266" s="6" t="s">
        <v>798</v>
      </c>
      <c r="J266" s="8">
        <v>4</v>
      </c>
      <c r="K266" s="7">
        <v>60</v>
      </c>
    </row>
    <row r="267" spans="1:11" ht="20.100000000000001" customHeight="1" x14ac:dyDescent="0.3">
      <c r="A267" s="405"/>
      <c r="B267" s="393"/>
      <c r="C267" s="396"/>
      <c r="D267" s="387"/>
      <c r="E267" s="387"/>
      <c r="F267" s="399"/>
      <c r="G267" s="571"/>
      <c r="H267" s="268" t="s">
        <v>799</v>
      </c>
      <c r="I267" s="6" t="s">
        <v>800</v>
      </c>
      <c r="J267" s="8">
        <v>4</v>
      </c>
      <c r="K267" s="7">
        <v>60</v>
      </c>
    </row>
    <row r="268" spans="1:11" ht="20.100000000000001" customHeight="1" x14ac:dyDescent="0.3">
      <c r="A268" s="405"/>
      <c r="B268" s="393"/>
      <c r="C268" s="396"/>
      <c r="D268" s="387"/>
      <c r="E268" s="387"/>
      <c r="F268" s="399"/>
      <c r="G268" s="571"/>
      <c r="H268" s="268" t="s">
        <v>801</v>
      </c>
      <c r="I268" s="6" t="s">
        <v>802</v>
      </c>
      <c r="J268" s="8">
        <v>4</v>
      </c>
      <c r="K268" s="7">
        <v>60</v>
      </c>
    </row>
    <row r="269" spans="1:11" ht="20.100000000000001" customHeight="1" x14ac:dyDescent="0.3">
      <c r="A269" s="405"/>
      <c r="B269" s="393"/>
      <c r="C269" s="396"/>
      <c r="D269" s="387"/>
      <c r="E269" s="387"/>
      <c r="F269" s="399"/>
      <c r="G269" s="571"/>
      <c r="H269" s="268" t="s">
        <v>803</v>
      </c>
      <c r="I269" s="11" t="s">
        <v>804</v>
      </c>
      <c r="J269" s="8">
        <v>4</v>
      </c>
      <c r="K269" s="7">
        <v>60</v>
      </c>
    </row>
    <row r="270" spans="1:11" ht="20.100000000000001" customHeight="1" x14ac:dyDescent="0.3">
      <c r="A270" s="405"/>
      <c r="B270" s="393"/>
      <c r="C270" s="396"/>
      <c r="D270" s="387"/>
      <c r="E270" s="387"/>
      <c r="F270" s="399"/>
      <c r="G270" s="571"/>
      <c r="H270" s="286" t="s">
        <v>805</v>
      </c>
      <c r="I270" s="12" t="s">
        <v>806</v>
      </c>
      <c r="J270" s="8">
        <v>4</v>
      </c>
      <c r="K270" s="7">
        <v>60</v>
      </c>
    </row>
    <row r="271" spans="1:11" ht="20.100000000000001" customHeight="1" x14ac:dyDescent="0.3">
      <c r="A271" s="405"/>
      <c r="B271" s="393"/>
      <c r="C271" s="396"/>
      <c r="D271" s="387"/>
      <c r="E271" s="387"/>
      <c r="F271" s="399"/>
      <c r="G271" s="571"/>
      <c r="H271" s="268" t="s">
        <v>807</v>
      </c>
      <c r="I271" s="6" t="s">
        <v>808</v>
      </c>
      <c r="J271" s="8">
        <v>4</v>
      </c>
      <c r="K271" s="7">
        <v>60</v>
      </c>
    </row>
    <row r="272" spans="1:11" ht="20.100000000000001" customHeight="1" x14ac:dyDescent="0.3">
      <c r="A272" s="405"/>
      <c r="B272" s="393"/>
      <c r="C272" s="396"/>
      <c r="D272" s="387"/>
      <c r="E272" s="387"/>
      <c r="F272" s="399"/>
      <c r="G272" s="571"/>
      <c r="H272" s="268" t="s">
        <v>809</v>
      </c>
      <c r="I272" s="6" t="s">
        <v>810</v>
      </c>
      <c r="J272" s="8">
        <v>4</v>
      </c>
      <c r="K272" s="7">
        <v>60</v>
      </c>
    </row>
    <row r="273" spans="1:11" ht="20.100000000000001" customHeight="1" x14ac:dyDescent="0.3">
      <c r="A273" s="405"/>
      <c r="B273" s="393"/>
      <c r="C273" s="396"/>
      <c r="D273" s="387"/>
      <c r="E273" s="387"/>
      <c r="F273" s="399"/>
      <c r="G273" s="571"/>
      <c r="H273" s="268" t="s">
        <v>811</v>
      </c>
      <c r="I273" s="6" t="s">
        <v>812</v>
      </c>
      <c r="J273" s="8">
        <v>2</v>
      </c>
      <c r="K273" s="7">
        <v>30</v>
      </c>
    </row>
    <row r="274" spans="1:11" ht="20.100000000000001" customHeight="1" x14ac:dyDescent="0.3">
      <c r="A274" s="405"/>
      <c r="B274" s="393"/>
      <c r="C274" s="396"/>
      <c r="D274" s="387"/>
      <c r="E274" s="387"/>
      <c r="F274" s="399"/>
      <c r="G274" s="571"/>
      <c r="H274" s="268" t="s">
        <v>813</v>
      </c>
      <c r="I274" s="6" t="s">
        <v>814</v>
      </c>
      <c r="J274" s="8">
        <v>2</v>
      </c>
      <c r="K274" s="7">
        <v>30</v>
      </c>
    </row>
    <row r="275" spans="1:11" ht="20.100000000000001" customHeight="1" x14ac:dyDescent="0.3">
      <c r="A275" s="405"/>
      <c r="B275" s="393"/>
      <c r="C275" s="396"/>
      <c r="D275" s="387"/>
      <c r="E275" s="387"/>
      <c r="F275" s="399"/>
      <c r="G275" s="571"/>
      <c r="H275" s="268" t="s">
        <v>815</v>
      </c>
      <c r="I275" s="6" t="s">
        <v>816</v>
      </c>
      <c r="J275" s="8">
        <v>2</v>
      </c>
      <c r="K275" s="7">
        <v>30</v>
      </c>
    </row>
    <row r="276" spans="1:11" ht="20.100000000000001" customHeight="1" x14ac:dyDescent="0.3">
      <c r="A276" s="405"/>
      <c r="B276" s="393"/>
      <c r="C276" s="396"/>
      <c r="D276" s="388"/>
      <c r="E276" s="387"/>
      <c r="F276" s="399"/>
      <c r="G276" s="572"/>
      <c r="H276" s="268" t="s">
        <v>817</v>
      </c>
      <c r="I276" s="6" t="s">
        <v>818</v>
      </c>
      <c r="J276" s="8">
        <v>2</v>
      </c>
      <c r="K276" s="7">
        <v>30</v>
      </c>
    </row>
    <row r="277" spans="1:11" ht="20.100000000000001" customHeight="1" thickBot="1" x14ac:dyDescent="0.3">
      <c r="A277" s="406"/>
      <c r="B277" s="256" t="s">
        <v>400</v>
      </c>
      <c r="C277" s="60" t="s">
        <v>401</v>
      </c>
      <c r="D277" s="61" t="s">
        <v>56</v>
      </c>
      <c r="E277" s="61">
        <v>2</v>
      </c>
      <c r="F277" s="69">
        <v>30</v>
      </c>
      <c r="G277" s="48" t="s">
        <v>173</v>
      </c>
      <c r="H277" s="273" t="s">
        <v>402</v>
      </c>
      <c r="I277" s="37" t="s">
        <v>401</v>
      </c>
      <c r="J277" s="38">
        <v>2</v>
      </c>
      <c r="K277" s="38">
        <v>30</v>
      </c>
    </row>
    <row r="278" spans="1:11" ht="20.100000000000001" customHeight="1" thickTop="1" x14ac:dyDescent="0.25">
      <c r="A278" s="25"/>
      <c r="C278" s="390" t="s">
        <v>376</v>
      </c>
      <c r="D278" s="390"/>
      <c r="E278" s="28">
        <f>SUM(E195:E277)</f>
        <v>25</v>
      </c>
      <c r="F278" s="28">
        <f>SUM(F195:F277)</f>
        <v>375</v>
      </c>
      <c r="J278" s="2"/>
      <c r="K278" s="2"/>
    </row>
    <row r="279" spans="1:11" ht="20.100000000000001" customHeight="1" x14ac:dyDescent="0.25">
      <c r="A279" s="25"/>
      <c r="C279" s="26"/>
    </row>
    <row r="280" spans="1:11" ht="20.100000000000001" customHeight="1" thickBot="1" x14ac:dyDescent="0.3">
      <c r="G280" s="27"/>
    </row>
    <row r="281" spans="1:11" ht="20.100000000000001" customHeight="1" thickTop="1" x14ac:dyDescent="0.25">
      <c r="A281" s="404" t="s">
        <v>377</v>
      </c>
      <c r="B281" s="252" t="s">
        <v>1444</v>
      </c>
      <c r="C281" s="62" t="s">
        <v>1445</v>
      </c>
      <c r="D281" s="63" t="s">
        <v>211</v>
      </c>
      <c r="E281" s="63">
        <v>2</v>
      </c>
      <c r="F281" s="64">
        <v>30</v>
      </c>
      <c r="G281" s="65"/>
      <c r="H281" s="161"/>
      <c r="I281" s="9"/>
      <c r="J281" s="10"/>
      <c r="K281" s="10"/>
    </row>
    <row r="282" spans="1:11" ht="20.100000000000001" customHeight="1" x14ac:dyDescent="0.3">
      <c r="A282" s="405"/>
      <c r="B282" s="417" t="s">
        <v>1359</v>
      </c>
      <c r="C282" s="380" t="s">
        <v>1360</v>
      </c>
      <c r="D282" s="383" t="s">
        <v>464</v>
      </c>
      <c r="E282" s="383">
        <v>9</v>
      </c>
      <c r="F282" s="414">
        <v>135</v>
      </c>
      <c r="G282" s="420" t="s">
        <v>11</v>
      </c>
      <c r="H282" s="269" t="s">
        <v>1361</v>
      </c>
      <c r="I282" s="13" t="s">
        <v>1362</v>
      </c>
      <c r="J282" s="16">
        <v>3</v>
      </c>
      <c r="K282" s="14">
        <v>45</v>
      </c>
    </row>
    <row r="283" spans="1:11" ht="20.100000000000001" customHeight="1" x14ac:dyDescent="0.3">
      <c r="A283" s="405"/>
      <c r="B283" s="418"/>
      <c r="C283" s="381"/>
      <c r="D283" s="384"/>
      <c r="E283" s="384"/>
      <c r="F283" s="415"/>
      <c r="G283" s="421"/>
      <c r="H283" s="269" t="s">
        <v>1363</v>
      </c>
      <c r="I283" s="13" t="s">
        <v>1364</v>
      </c>
      <c r="J283" s="16">
        <v>3</v>
      </c>
      <c r="K283" s="14">
        <v>45</v>
      </c>
    </row>
    <row r="284" spans="1:11" ht="20.100000000000001" customHeight="1" x14ac:dyDescent="0.3">
      <c r="A284" s="405"/>
      <c r="B284" s="418"/>
      <c r="C284" s="381"/>
      <c r="D284" s="384"/>
      <c r="E284" s="384"/>
      <c r="F284" s="415"/>
      <c r="G284" s="421"/>
      <c r="H284" s="269" t="s">
        <v>1365</v>
      </c>
      <c r="I284" s="13" t="s">
        <v>1366</v>
      </c>
      <c r="J284" s="16">
        <v>3</v>
      </c>
      <c r="K284" s="14">
        <v>45</v>
      </c>
    </row>
    <row r="285" spans="1:11" ht="20.100000000000001" customHeight="1" x14ac:dyDescent="0.3">
      <c r="A285" s="405"/>
      <c r="B285" s="418"/>
      <c r="C285" s="381"/>
      <c r="D285" s="384"/>
      <c r="E285" s="384"/>
      <c r="F285" s="415"/>
      <c r="G285" s="421"/>
      <c r="H285" s="269" t="s">
        <v>1367</v>
      </c>
      <c r="I285" s="13" t="s">
        <v>1368</v>
      </c>
      <c r="J285" s="16">
        <v>3</v>
      </c>
      <c r="K285" s="14">
        <v>45</v>
      </c>
    </row>
    <row r="286" spans="1:11" ht="20.100000000000001" customHeight="1" x14ac:dyDescent="0.3">
      <c r="A286" s="405"/>
      <c r="B286" s="418"/>
      <c r="C286" s="381"/>
      <c r="D286" s="384"/>
      <c r="E286" s="384"/>
      <c r="F286" s="415"/>
      <c r="G286" s="421"/>
      <c r="H286" s="269" t="s">
        <v>1369</v>
      </c>
      <c r="I286" s="13" t="s">
        <v>1370</v>
      </c>
      <c r="J286" s="16">
        <v>3</v>
      </c>
      <c r="K286" s="14">
        <v>45</v>
      </c>
    </row>
    <row r="287" spans="1:11" ht="20.100000000000001" customHeight="1" x14ac:dyDescent="0.3">
      <c r="A287" s="405"/>
      <c r="B287" s="418"/>
      <c r="C287" s="381"/>
      <c r="D287" s="384"/>
      <c r="E287" s="384"/>
      <c r="F287" s="415"/>
      <c r="G287" s="421"/>
      <c r="H287" s="273" t="s">
        <v>1371</v>
      </c>
      <c r="I287" s="37" t="s">
        <v>1372</v>
      </c>
      <c r="J287" s="40">
        <v>4</v>
      </c>
      <c r="K287" s="38">
        <v>60</v>
      </c>
    </row>
    <row r="288" spans="1:11" ht="20.100000000000001" customHeight="1" x14ac:dyDescent="0.3">
      <c r="A288" s="405"/>
      <c r="B288" s="418"/>
      <c r="C288" s="381"/>
      <c r="D288" s="384"/>
      <c r="E288" s="384"/>
      <c r="F288" s="415"/>
      <c r="G288" s="421"/>
      <c r="H288" s="273" t="s">
        <v>1373</v>
      </c>
      <c r="I288" s="37" t="s">
        <v>1374</v>
      </c>
      <c r="J288" s="40">
        <v>2</v>
      </c>
      <c r="K288" s="38">
        <v>30</v>
      </c>
    </row>
    <row r="289" spans="1:11" ht="20.100000000000001" customHeight="1" x14ac:dyDescent="0.3">
      <c r="A289" s="405"/>
      <c r="B289" s="418"/>
      <c r="C289" s="381"/>
      <c r="D289" s="384"/>
      <c r="E289" s="384"/>
      <c r="F289" s="415"/>
      <c r="G289" s="421"/>
      <c r="H289" s="273" t="s">
        <v>1375</v>
      </c>
      <c r="I289" s="37" t="s">
        <v>1376</v>
      </c>
      <c r="J289" s="40">
        <v>2</v>
      </c>
      <c r="K289" s="38">
        <v>30</v>
      </c>
    </row>
    <row r="290" spans="1:11" ht="20.100000000000001" customHeight="1" x14ac:dyDescent="0.3">
      <c r="A290" s="405"/>
      <c r="B290" s="418"/>
      <c r="C290" s="381"/>
      <c r="D290" s="384"/>
      <c r="E290" s="384"/>
      <c r="F290" s="415"/>
      <c r="G290" s="421"/>
      <c r="H290" s="273" t="s">
        <v>1377</v>
      </c>
      <c r="I290" s="37" t="s">
        <v>1378</v>
      </c>
      <c r="J290" s="16">
        <v>3</v>
      </c>
      <c r="K290" s="14">
        <v>45</v>
      </c>
    </row>
    <row r="291" spans="1:11" ht="20.100000000000001" customHeight="1" x14ac:dyDescent="0.3">
      <c r="A291" s="405"/>
      <c r="B291" s="418"/>
      <c r="C291" s="381"/>
      <c r="D291" s="384"/>
      <c r="E291" s="384"/>
      <c r="F291" s="415"/>
      <c r="G291" s="421"/>
      <c r="H291" s="273" t="s">
        <v>1379</v>
      </c>
      <c r="I291" s="37" t="s">
        <v>1380</v>
      </c>
      <c r="J291" s="16">
        <v>3</v>
      </c>
      <c r="K291" s="14">
        <v>45</v>
      </c>
    </row>
    <row r="292" spans="1:11" ht="20.100000000000001" customHeight="1" x14ac:dyDescent="0.3">
      <c r="A292" s="405"/>
      <c r="B292" s="418"/>
      <c r="C292" s="381"/>
      <c r="D292" s="384"/>
      <c r="E292" s="384"/>
      <c r="F292" s="415"/>
      <c r="G292" s="421"/>
      <c r="H292" s="273" t="s">
        <v>1381</v>
      </c>
      <c r="I292" s="37" t="s">
        <v>1382</v>
      </c>
      <c r="J292" s="16">
        <v>3</v>
      </c>
      <c r="K292" s="14">
        <v>45</v>
      </c>
    </row>
    <row r="293" spans="1:11" ht="20.100000000000001" customHeight="1" x14ac:dyDescent="0.3">
      <c r="A293" s="405"/>
      <c r="B293" s="418"/>
      <c r="C293" s="381"/>
      <c r="D293" s="384"/>
      <c r="E293" s="384"/>
      <c r="F293" s="415"/>
      <c r="G293" s="421"/>
      <c r="H293" s="273" t="s">
        <v>1383</v>
      </c>
      <c r="I293" s="37" t="s">
        <v>1384</v>
      </c>
      <c r="J293" s="16">
        <v>3</v>
      </c>
      <c r="K293" s="14">
        <v>45</v>
      </c>
    </row>
    <row r="294" spans="1:11" ht="20.100000000000001" customHeight="1" x14ac:dyDescent="0.3">
      <c r="A294" s="405"/>
      <c r="B294" s="418"/>
      <c r="C294" s="381"/>
      <c r="D294" s="384"/>
      <c r="E294" s="384"/>
      <c r="F294" s="415"/>
      <c r="G294" s="421"/>
      <c r="H294" s="273" t="s">
        <v>1385</v>
      </c>
      <c r="I294" s="37" t="s">
        <v>1386</v>
      </c>
      <c r="J294" s="16">
        <v>3</v>
      </c>
      <c r="K294" s="14">
        <v>45</v>
      </c>
    </row>
    <row r="295" spans="1:11" ht="20.100000000000001" customHeight="1" x14ac:dyDescent="0.3">
      <c r="A295" s="405"/>
      <c r="B295" s="418"/>
      <c r="C295" s="381"/>
      <c r="D295" s="384"/>
      <c r="E295" s="384"/>
      <c r="F295" s="415"/>
      <c r="G295" s="421"/>
      <c r="H295" s="273" t="s">
        <v>1387</v>
      </c>
      <c r="I295" s="37" t="s">
        <v>1388</v>
      </c>
      <c r="J295" s="16">
        <v>3</v>
      </c>
      <c r="K295" s="14">
        <v>45</v>
      </c>
    </row>
    <row r="296" spans="1:11" ht="20.100000000000001" customHeight="1" x14ac:dyDescent="0.3">
      <c r="A296" s="405"/>
      <c r="B296" s="418"/>
      <c r="C296" s="381"/>
      <c r="D296" s="384"/>
      <c r="E296" s="384"/>
      <c r="F296" s="415"/>
      <c r="G296" s="421"/>
      <c r="H296" s="273" t="s">
        <v>1389</v>
      </c>
      <c r="I296" s="37" t="s">
        <v>1390</v>
      </c>
      <c r="J296" s="16">
        <v>3</v>
      </c>
      <c r="K296" s="14">
        <v>45</v>
      </c>
    </row>
    <row r="297" spans="1:11" ht="20.100000000000001" customHeight="1" x14ac:dyDescent="0.3">
      <c r="A297" s="405"/>
      <c r="B297" s="418"/>
      <c r="C297" s="381"/>
      <c r="D297" s="384"/>
      <c r="E297" s="384"/>
      <c r="F297" s="415"/>
      <c r="G297" s="421"/>
      <c r="H297" s="273" t="s">
        <v>1391</v>
      </c>
      <c r="I297" s="37" t="s">
        <v>1392</v>
      </c>
      <c r="J297" s="16">
        <v>3</v>
      </c>
      <c r="K297" s="14">
        <v>45</v>
      </c>
    </row>
    <row r="298" spans="1:11" ht="20.100000000000001" customHeight="1" x14ac:dyDescent="0.3">
      <c r="A298" s="405"/>
      <c r="B298" s="418"/>
      <c r="C298" s="381"/>
      <c r="D298" s="384"/>
      <c r="E298" s="384"/>
      <c r="F298" s="415"/>
      <c r="G298" s="421"/>
      <c r="H298" s="273" t="s">
        <v>1393</v>
      </c>
      <c r="I298" s="37" t="s">
        <v>1394</v>
      </c>
      <c r="J298" s="16">
        <v>3</v>
      </c>
      <c r="K298" s="14">
        <v>45</v>
      </c>
    </row>
    <row r="299" spans="1:11" ht="20.100000000000001" customHeight="1" x14ac:dyDescent="0.3">
      <c r="A299" s="405"/>
      <c r="B299" s="418"/>
      <c r="C299" s="381"/>
      <c r="D299" s="384"/>
      <c r="E299" s="384"/>
      <c r="F299" s="415"/>
      <c r="G299" s="421"/>
      <c r="H299" s="273" t="s">
        <v>1395</v>
      </c>
      <c r="I299" s="37" t="s">
        <v>1396</v>
      </c>
      <c r="J299" s="40">
        <v>3</v>
      </c>
      <c r="K299" s="14">
        <v>45</v>
      </c>
    </row>
    <row r="300" spans="1:11" ht="20.100000000000001" customHeight="1" x14ac:dyDescent="0.3">
      <c r="A300" s="405"/>
      <c r="B300" s="418"/>
      <c r="C300" s="381"/>
      <c r="D300" s="384"/>
      <c r="E300" s="384"/>
      <c r="F300" s="415"/>
      <c r="G300" s="421"/>
      <c r="H300" s="273" t="s">
        <v>1397</v>
      </c>
      <c r="I300" s="37" t="s">
        <v>1394</v>
      </c>
      <c r="J300" s="40">
        <v>3</v>
      </c>
      <c r="K300" s="14">
        <v>45</v>
      </c>
    </row>
    <row r="301" spans="1:11" ht="20.100000000000001" customHeight="1" x14ac:dyDescent="0.3">
      <c r="A301" s="405"/>
      <c r="B301" s="418"/>
      <c r="C301" s="381"/>
      <c r="D301" s="384"/>
      <c r="E301" s="384"/>
      <c r="F301" s="415"/>
      <c r="G301" s="421"/>
      <c r="H301" s="273" t="s">
        <v>1398</v>
      </c>
      <c r="I301" s="37" t="s">
        <v>1399</v>
      </c>
      <c r="J301" s="40">
        <v>3</v>
      </c>
      <c r="K301" s="14">
        <v>45</v>
      </c>
    </row>
    <row r="302" spans="1:11" ht="20.100000000000001" customHeight="1" x14ac:dyDescent="0.3">
      <c r="A302" s="405"/>
      <c r="B302" s="418"/>
      <c r="C302" s="381"/>
      <c r="D302" s="384"/>
      <c r="E302" s="384"/>
      <c r="F302" s="415"/>
      <c r="G302" s="421"/>
      <c r="H302" s="273" t="s">
        <v>1400</v>
      </c>
      <c r="I302" s="37" t="s">
        <v>1401</v>
      </c>
      <c r="J302" s="40">
        <v>3</v>
      </c>
      <c r="K302" s="14">
        <v>45</v>
      </c>
    </row>
    <row r="303" spans="1:11" ht="20.100000000000001" customHeight="1" x14ac:dyDescent="0.3">
      <c r="A303" s="405"/>
      <c r="B303" s="418"/>
      <c r="C303" s="381"/>
      <c r="D303" s="384"/>
      <c r="E303" s="384"/>
      <c r="F303" s="415"/>
      <c r="G303" s="421"/>
      <c r="H303" s="273" t="s">
        <v>1402</v>
      </c>
      <c r="I303" s="37" t="s">
        <v>1403</v>
      </c>
      <c r="J303" s="40">
        <v>3</v>
      </c>
      <c r="K303" s="14">
        <v>45</v>
      </c>
    </row>
    <row r="304" spans="1:11" ht="20.100000000000001" customHeight="1" x14ac:dyDescent="0.3">
      <c r="A304" s="405"/>
      <c r="B304" s="418"/>
      <c r="C304" s="381"/>
      <c r="D304" s="384"/>
      <c r="E304" s="384"/>
      <c r="F304" s="415"/>
      <c r="G304" s="421"/>
      <c r="H304" s="273" t="s">
        <v>1404</v>
      </c>
      <c r="I304" s="37" t="s">
        <v>1405</v>
      </c>
      <c r="J304" s="40">
        <v>4</v>
      </c>
      <c r="K304" s="38">
        <v>60</v>
      </c>
    </row>
    <row r="305" spans="1:11" ht="20.100000000000001" customHeight="1" x14ac:dyDescent="0.3">
      <c r="A305" s="405"/>
      <c r="B305" s="418"/>
      <c r="C305" s="381"/>
      <c r="D305" s="384"/>
      <c r="E305" s="384"/>
      <c r="F305" s="415"/>
      <c r="G305" s="421"/>
      <c r="H305" s="273" t="s">
        <v>1406</v>
      </c>
      <c r="I305" s="37" t="s">
        <v>1407</v>
      </c>
      <c r="J305" s="40">
        <v>2</v>
      </c>
      <c r="K305" s="38">
        <v>15</v>
      </c>
    </row>
    <row r="306" spans="1:11" ht="20.100000000000001" customHeight="1" x14ac:dyDescent="0.3">
      <c r="A306" s="405"/>
      <c r="B306" s="418"/>
      <c r="C306" s="381"/>
      <c r="D306" s="384"/>
      <c r="E306" s="384"/>
      <c r="F306" s="415"/>
      <c r="G306" s="421"/>
      <c r="H306" s="273" t="s">
        <v>1408</v>
      </c>
      <c r="I306" s="37" t="s">
        <v>1409</v>
      </c>
      <c r="J306" s="40">
        <v>2</v>
      </c>
      <c r="K306" s="38">
        <v>15</v>
      </c>
    </row>
    <row r="307" spans="1:11" ht="20.100000000000001" customHeight="1" x14ac:dyDescent="0.3">
      <c r="A307" s="405"/>
      <c r="B307" s="418"/>
      <c r="C307" s="381"/>
      <c r="D307" s="384"/>
      <c r="E307" s="384"/>
      <c r="F307" s="415"/>
      <c r="G307" s="421"/>
      <c r="H307" s="273" t="s">
        <v>1410</v>
      </c>
      <c r="I307" s="37" t="s">
        <v>1411</v>
      </c>
      <c r="J307" s="40">
        <v>3</v>
      </c>
      <c r="K307" s="14">
        <v>45</v>
      </c>
    </row>
    <row r="308" spans="1:11" ht="20.100000000000001" customHeight="1" x14ac:dyDescent="0.3">
      <c r="A308" s="405"/>
      <c r="B308" s="418"/>
      <c r="C308" s="381"/>
      <c r="D308" s="384"/>
      <c r="E308" s="384"/>
      <c r="F308" s="415"/>
      <c r="G308" s="421"/>
      <c r="H308" s="273" t="s">
        <v>1412</v>
      </c>
      <c r="I308" s="37" t="s">
        <v>1413</v>
      </c>
      <c r="J308" s="40">
        <v>3</v>
      </c>
      <c r="K308" s="38">
        <v>45</v>
      </c>
    </row>
    <row r="309" spans="1:11" ht="20.100000000000001" customHeight="1" x14ac:dyDescent="0.3">
      <c r="A309" s="405"/>
      <c r="B309" s="418"/>
      <c r="C309" s="381"/>
      <c r="D309" s="384"/>
      <c r="E309" s="384"/>
      <c r="F309" s="415"/>
      <c r="G309" s="421"/>
      <c r="H309" s="273" t="s">
        <v>588</v>
      </c>
      <c r="I309" s="37" t="s">
        <v>589</v>
      </c>
      <c r="J309" s="40">
        <v>4</v>
      </c>
      <c r="K309" s="38">
        <v>60</v>
      </c>
    </row>
    <row r="310" spans="1:11" ht="20.100000000000001" customHeight="1" x14ac:dyDescent="0.3">
      <c r="A310" s="405"/>
      <c r="B310" s="418"/>
      <c r="C310" s="381"/>
      <c r="D310" s="384"/>
      <c r="E310" s="384"/>
      <c r="F310" s="415"/>
      <c r="G310" s="421"/>
      <c r="H310" s="273" t="s">
        <v>586</v>
      </c>
      <c r="I310" s="37" t="s">
        <v>587</v>
      </c>
      <c r="J310" s="40">
        <v>4</v>
      </c>
      <c r="K310" s="38">
        <v>60</v>
      </c>
    </row>
    <row r="311" spans="1:11" ht="20.100000000000001" customHeight="1" x14ac:dyDescent="0.3">
      <c r="A311" s="405"/>
      <c r="B311" s="418"/>
      <c r="C311" s="381"/>
      <c r="D311" s="384"/>
      <c r="E311" s="384"/>
      <c r="F311" s="415"/>
      <c r="G311" s="421"/>
      <c r="H311" s="273" t="s">
        <v>890</v>
      </c>
      <c r="I311" s="37" t="s">
        <v>889</v>
      </c>
      <c r="J311" s="40">
        <v>4</v>
      </c>
      <c r="K311" s="38">
        <v>60</v>
      </c>
    </row>
    <row r="312" spans="1:11" ht="20.100000000000001" customHeight="1" x14ac:dyDescent="0.3">
      <c r="A312" s="405"/>
      <c r="B312" s="418"/>
      <c r="C312" s="381"/>
      <c r="D312" s="384"/>
      <c r="E312" s="384"/>
      <c r="F312" s="415"/>
      <c r="G312" s="421"/>
      <c r="H312" s="273" t="s">
        <v>1414</v>
      </c>
      <c r="I312" s="37" t="s">
        <v>889</v>
      </c>
      <c r="J312" s="40">
        <v>4</v>
      </c>
      <c r="K312" s="38">
        <v>60</v>
      </c>
    </row>
    <row r="313" spans="1:11" ht="20.100000000000001" customHeight="1" x14ac:dyDescent="0.3">
      <c r="A313" s="405"/>
      <c r="B313" s="418"/>
      <c r="C313" s="381"/>
      <c r="D313" s="384"/>
      <c r="E313" s="384"/>
      <c r="F313" s="415"/>
      <c r="G313" s="421"/>
      <c r="H313" s="273" t="s">
        <v>1415</v>
      </c>
      <c r="I313" s="37" t="s">
        <v>1416</v>
      </c>
      <c r="J313" s="40">
        <v>4</v>
      </c>
      <c r="K313" s="38">
        <v>60</v>
      </c>
    </row>
    <row r="314" spans="1:11" ht="20.100000000000001" customHeight="1" x14ac:dyDescent="0.3">
      <c r="A314" s="405"/>
      <c r="B314" s="418"/>
      <c r="C314" s="381"/>
      <c r="D314" s="384"/>
      <c r="E314" s="384"/>
      <c r="F314" s="415"/>
      <c r="G314" s="421"/>
      <c r="H314" s="273" t="s">
        <v>1417</v>
      </c>
      <c r="I314" s="37" t="s">
        <v>1416</v>
      </c>
      <c r="J314" s="40">
        <v>4</v>
      </c>
      <c r="K314" s="38">
        <v>60</v>
      </c>
    </row>
    <row r="315" spans="1:11" ht="20.100000000000001" customHeight="1" x14ac:dyDescent="0.3">
      <c r="A315" s="405"/>
      <c r="B315" s="418"/>
      <c r="C315" s="381"/>
      <c r="D315" s="384"/>
      <c r="E315" s="384"/>
      <c r="F315" s="415"/>
      <c r="G315" s="421"/>
      <c r="H315" s="273" t="s">
        <v>896</v>
      </c>
      <c r="I315" s="37" t="s">
        <v>895</v>
      </c>
      <c r="J315" s="40">
        <v>4</v>
      </c>
      <c r="K315" s="38">
        <v>60</v>
      </c>
    </row>
    <row r="316" spans="1:11" ht="20.100000000000001" customHeight="1" x14ac:dyDescent="0.3">
      <c r="A316" s="405"/>
      <c r="B316" s="418"/>
      <c r="C316" s="381"/>
      <c r="D316" s="384"/>
      <c r="E316" s="384"/>
      <c r="F316" s="415"/>
      <c r="G316" s="421"/>
      <c r="H316" s="273" t="s">
        <v>894</v>
      </c>
      <c r="I316" s="37" t="s">
        <v>895</v>
      </c>
      <c r="J316" s="40">
        <v>4</v>
      </c>
      <c r="K316" s="38">
        <v>60</v>
      </c>
    </row>
    <row r="317" spans="1:11" ht="20.100000000000001" customHeight="1" x14ac:dyDescent="0.3">
      <c r="A317" s="405"/>
      <c r="B317" s="418"/>
      <c r="C317" s="381"/>
      <c r="D317" s="384"/>
      <c r="E317" s="384"/>
      <c r="F317" s="415"/>
      <c r="G317" s="421"/>
      <c r="H317" s="273" t="s">
        <v>1418</v>
      </c>
      <c r="I317" s="37" t="s">
        <v>1419</v>
      </c>
      <c r="J317" s="40">
        <v>4</v>
      </c>
      <c r="K317" s="38">
        <v>60</v>
      </c>
    </row>
    <row r="318" spans="1:11" ht="20.100000000000001" customHeight="1" x14ac:dyDescent="0.3">
      <c r="A318" s="405"/>
      <c r="B318" s="418"/>
      <c r="C318" s="381"/>
      <c r="D318" s="384"/>
      <c r="E318" s="384"/>
      <c r="F318" s="415"/>
      <c r="G318" s="421"/>
      <c r="H318" s="273" t="s">
        <v>1420</v>
      </c>
      <c r="I318" s="37" t="s">
        <v>1419</v>
      </c>
      <c r="J318" s="40">
        <v>4</v>
      </c>
      <c r="K318" s="38">
        <v>60</v>
      </c>
    </row>
    <row r="319" spans="1:11" ht="20.100000000000001" customHeight="1" x14ac:dyDescent="0.3">
      <c r="A319" s="405"/>
      <c r="B319" s="418"/>
      <c r="C319" s="381"/>
      <c r="D319" s="384"/>
      <c r="E319" s="384"/>
      <c r="F319" s="415"/>
      <c r="G319" s="421"/>
      <c r="H319" s="273" t="s">
        <v>1421</v>
      </c>
      <c r="I319" s="37" t="s">
        <v>1422</v>
      </c>
      <c r="J319" s="40">
        <v>4</v>
      </c>
      <c r="K319" s="38">
        <v>60</v>
      </c>
    </row>
    <row r="320" spans="1:11" ht="20.100000000000001" customHeight="1" x14ac:dyDescent="0.3">
      <c r="A320" s="405"/>
      <c r="B320" s="418"/>
      <c r="C320" s="381"/>
      <c r="D320" s="384"/>
      <c r="E320" s="384"/>
      <c r="F320" s="415"/>
      <c r="G320" s="421"/>
      <c r="H320" s="273" t="s">
        <v>1423</v>
      </c>
      <c r="I320" s="37" t="s">
        <v>1422</v>
      </c>
      <c r="J320" s="40">
        <v>4</v>
      </c>
      <c r="K320" s="38">
        <v>60</v>
      </c>
    </row>
    <row r="321" spans="1:11" ht="20.100000000000001" customHeight="1" x14ac:dyDescent="0.3">
      <c r="A321" s="405"/>
      <c r="B321" s="418"/>
      <c r="C321" s="381"/>
      <c r="D321" s="384"/>
      <c r="E321" s="384"/>
      <c r="F321" s="415"/>
      <c r="G321" s="421"/>
      <c r="H321" s="273" t="s">
        <v>903</v>
      </c>
      <c r="I321" s="37" t="s">
        <v>904</v>
      </c>
      <c r="J321" s="40">
        <v>3</v>
      </c>
      <c r="K321" s="14">
        <v>45</v>
      </c>
    </row>
    <row r="322" spans="1:11" ht="20.100000000000001" customHeight="1" x14ac:dyDescent="0.3">
      <c r="A322" s="405"/>
      <c r="B322" s="418"/>
      <c r="C322" s="381"/>
      <c r="D322" s="384"/>
      <c r="E322" s="384"/>
      <c r="F322" s="415"/>
      <c r="G322" s="421"/>
      <c r="H322" s="273" t="s">
        <v>1424</v>
      </c>
      <c r="I322" s="37" t="s">
        <v>1425</v>
      </c>
      <c r="J322" s="40">
        <v>3</v>
      </c>
      <c r="K322" s="38">
        <v>45</v>
      </c>
    </row>
    <row r="323" spans="1:11" ht="20.100000000000001" customHeight="1" x14ac:dyDescent="0.3">
      <c r="A323" s="405"/>
      <c r="B323" s="418"/>
      <c r="C323" s="381"/>
      <c r="D323" s="384"/>
      <c r="E323" s="384"/>
      <c r="F323" s="415"/>
      <c r="G323" s="421"/>
      <c r="H323" s="273" t="s">
        <v>614</v>
      </c>
      <c r="I323" s="37" t="s">
        <v>615</v>
      </c>
      <c r="J323" s="40">
        <v>4</v>
      </c>
      <c r="K323" s="38">
        <v>60</v>
      </c>
    </row>
    <row r="324" spans="1:11" ht="20.100000000000001" customHeight="1" x14ac:dyDescent="0.3">
      <c r="A324" s="405"/>
      <c r="B324" s="418"/>
      <c r="C324" s="381"/>
      <c r="D324" s="384"/>
      <c r="E324" s="384"/>
      <c r="F324" s="415"/>
      <c r="G324" s="421"/>
      <c r="H324" s="273" t="s">
        <v>1426</v>
      </c>
      <c r="I324" s="37" t="s">
        <v>1427</v>
      </c>
      <c r="J324" s="40">
        <v>3</v>
      </c>
      <c r="K324" s="38">
        <v>45</v>
      </c>
    </row>
    <row r="325" spans="1:11" ht="20.100000000000001" customHeight="1" x14ac:dyDescent="0.3">
      <c r="A325" s="405"/>
      <c r="B325" s="418"/>
      <c r="C325" s="381"/>
      <c r="D325" s="384"/>
      <c r="E325" s="384"/>
      <c r="F325" s="415"/>
      <c r="G325" s="421"/>
      <c r="H325" s="273" t="s">
        <v>1428</v>
      </c>
      <c r="I325" s="37" t="s">
        <v>1429</v>
      </c>
      <c r="J325" s="40">
        <v>3</v>
      </c>
      <c r="K325" s="38">
        <v>45</v>
      </c>
    </row>
    <row r="326" spans="1:11" ht="20.100000000000001" customHeight="1" x14ac:dyDescent="0.3">
      <c r="A326" s="405"/>
      <c r="B326" s="418"/>
      <c r="C326" s="381"/>
      <c r="D326" s="384"/>
      <c r="E326" s="384"/>
      <c r="F326" s="415"/>
      <c r="G326" s="421"/>
      <c r="H326" s="273" t="s">
        <v>1430</v>
      </c>
      <c r="I326" s="37" t="s">
        <v>1431</v>
      </c>
      <c r="J326" s="40">
        <v>3</v>
      </c>
      <c r="K326" s="38">
        <v>45</v>
      </c>
    </row>
    <row r="327" spans="1:11" ht="20.100000000000001" customHeight="1" x14ac:dyDescent="0.3">
      <c r="A327" s="405"/>
      <c r="B327" s="418"/>
      <c r="C327" s="381"/>
      <c r="D327" s="384"/>
      <c r="E327" s="384"/>
      <c r="F327" s="415"/>
      <c r="G327" s="421"/>
      <c r="H327" s="273" t="s">
        <v>1432</v>
      </c>
      <c r="I327" s="37" t="s">
        <v>1433</v>
      </c>
      <c r="J327" s="40">
        <v>3</v>
      </c>
      <c r="K327" s="38">
        <v>45</v>
      </c>
    </row>
    <row r="328" spans="1:11" ht="20.100000000000001" customHeight="1" x14ac:dyDescent="0.3">
      <c r="A328" s="405"/>
      <c r="B328" s="418"/>
      <c r="C328" s="381"/>
      <c r="D328" s="384"/>
      <c r="E328" s="384"/>
      <c r="F328" s="415"/>
      <c r="G328" s="421"/>
      <c r="H328" s="273" t="s">
        <v>1434</v>
      </c>
      <c r="I328" s="37" t="s">
        <v>1435</v>
      </c>
      <c r="J328" s="40">
        <v>4</v>
      </c>
      <c r="K328" s="38">
        <v>60</v>
      </c>
    </row>
    <row r="329" spans="1:11" ht="20.100000000000001" customHeight="1" x14ac:dyDescent="0.3">
      <c r="A329" s="405"/>
      <c r="B329" s="418"/>
      <c r="C329" s="381"/>
      <c r="D329" s="384"/>
      <c r="E329" s="384"/>
      <c r="F329" s="415"/>
      <c r="G329" s="421"/>
      <c r="H329" s="273" t="s">
        <v>616</v>
      </c>
      <c r="I329" s="37" t="s">
        <v>617</v>
      </c>
      <c r="J329" s="40">
        <v>4</v>
      </c>
      <c r="K329" s="38">
        <v>60</v>
      </c>
    </row>
    <row r="330" spans="1:11" ht="20.100000000000001" customHeight="1" x14ac:dyDescent="0.3">
      <c r="A330" s="405"/>
      <c r="B330" s="418"/>
      <c r="C330" s="381"/>
      <c r="D330" s="384"/>
      <c r="E330" s="384"/>
      <c r="F330" s="415"/>
      <c r="G330" s="421"/>
      <c r="H330" s="273" t="s">
        <v>1436</v>
      </c>
      <c r="I330" s="37" t="s">
        <v>1437</v>
      </c>
      <c r="J330" s="40">
        <v>2</v>
      </c>
      <c r="K330" s="38">
        <v>15</v>
      </c>
    </row>
    <row r="331" spans="1:11" ht="20.100000000000001" customHeight="1" x14ac:dyDescent="0.3">
      <c r="A331" s="405"/>
      <c r="B331" s="418"/>
      <c r="C331" s="381"/>
      <c r="D331" s="384"/>
      <c r="E331" s="384"/>
      <c r="F331" s="415"/>
      <c r="G331" s="421"/>
      <c r="H331" s="273" t="s">
        <v>1438</v>
      </c>
      <c r="I331" s="37" t="s">
        <v>1439</v>
      </c>
      <c r="J331" s="40">
        <v>2</v>
      </c>
      <c r="K331" s="38">
        <v>15</v>
      </c>
    </row>
    <row r="332" spans="1:11" ht="20.100000000000001" customHeight="1" x14ac:dyDescent="0.3">
      <c r="A332" s="405"/>
      <c r="B332" s="418"/>
      <c r="C332" s="381"/>
      <c r="D332" s="384"/>
      <c r="E332" s="384"/>
      <c r="F332" s="415"/>
      <c r="G332" s="421"/>
      <c r="H332" s="273" t="s">
        <v>1440</v>
      </c>
      <c r="I332" s="37" t="s">
        <v>1441</v>
      </c>
      <c r="J332" s="40">
        <v>3</v>
      </c>
      <c r="K332" s="38">
        <v>45</v>
      </c>
    </row>
    <row r="333" spans="1:11" ht="20.100000000000001" customHeight="1" x14ac:dyDescent="0.3">
      <c r="A333" s="405"/>
      <c r="B333" s="419"/>
      <c r="C333" s="382"/>
      <c r="D333" s="385"/>
      <c r="E333" s="385"/>
      <c r="F333" s="416"/>
      <c r="G333" s="422"/>
      <c r="H333" s="273" t="s">
        <v>1442</v>
      </c>
      <c r="I333" s="37" t="s">
        <v>1443</v>
      </c>
      <c r="J333" s="40">
        <v>3</v>
      </c>
      <c r="K333" s="38">
        <v>45</v>
      </c>
    </row>
    <row r="334" spans="1:11" ht="20.100000000000001" customHeight="1" x14ac:dyDescent="0.25">
      <c r="A334" s="405"/>
      <c r="B334" s="502" t="s">
        <v>1446</v>
      </c>
      <c r="C334" s="504" t="s">
        <v>1447</v>
      </c>
      <c r="D334" s="455" t="s">
        <v>157</v>
      </c>
      <c r="E334" s="455">
        <v>2</v>
      </c>
      <c r="F334" s="452">
        <v>30</v>
      </c>
      <c r="G334" s="477" t="s">
        <v>11</v>
      </c>
      <c r="H334" s="161" t="s">
        <v>1448</v>
      </c>
      <c r="I334" s="9" t="s">
        <v>1449</v>
      </c>
      <c r="J334" s="10">
        <v>2</v>
      </c>
      <c r="K334" s="10">
        <v>30</v>
      </c>
    </row>
    <row r="335" spans="1:11" ht="20.100000000000001" customHeight="1" x14ac:dyDescent="0.3">
      <c r="A335" s="405"/>
      <c r="B335" s="530"/>
      <c r="C335" s="531"/>
      <c r="D335" s="456"/>
      <c r="E335" s="456"/>
      <c r="F335" s="453"/>
      <c r="G335" s="527"/>
      <c r="H335" s="161" t="s">
        <v>1450</v>
      </c>
      <c r="I335" s="138" t="s">
        <v>1451</v>
      </c>
      <c r="J335" s="10">
        <v>3</v>
      </c>
      <c r="K335" s="10">
        <v>45</v>
      </c>
    </row>
    <row r="336" spans="1:11" ht="20.100000000000001" customHeight="1" x14ac:dyDescent="0.25">
      <c r="A336" s="405"/>
      <c r="B336" s="503"/>
      <c r="C336" s="505"/>
      <c r="D336" s="457"/>
      <c r="E336" s="457"/>
      <c r="F336" s="454"/>
      <c r="G336" s="478"/>
      <c r="H336" s="161" t="s">
        <v>1452</v>
      </c>
      <c r="I336" s="9" t="s">
        <v>1449</v>
      </c>
      <c r="J336" s="10">
        <v>2</v>
      </c>
      <c r="K336" s="10">
        <v>30</v>
      </c>
    </row>
    <row r="337" spans="1:11" ht="20.100000000000001" customHeight="1" x14ac:dyDescent="0.25">
      <c r="A337" s="405"/>
      <c r="B337" s="484" t="s">
        <v>1453</v>
      </c>
      <c r="C337" s="486" t="s">
        <v>1454</v>
      </c>
      <c r="D337" s="469" t="s">
        <v>157</v>
      </c>
      <c r="E337" s="469">
        <v>3</v>
      </c>
      <c r="F337" s="488">
        <v>45</v>
      </c>
      <c r="G337" s="479" t="s">
        <v>11</v>
      </c>
      <c r="H337" s="162" t="s">
        <v>1455</v>
      </c>
      <c r="I337" s="58" t="s">
        <v>1456</v>
      </c>
      <c r="J337" s="59">
        <v>3</v>
      </c>
      <c r="K337" s="59">
        <v>45</v>
      </c>
    </row>
    <row r="338" spans="1:11" ht="20.100000000000001" customHeight="1" x14ac:dyDescent="0.25">
      <c r="A338" s="405"/>
      <c r="B338" s="485"/>
      <c r="C338" s="487"/>
      <c r="D338" s="470"/>
      <c r="E338" s="470"/>
      <c r="F338" s="489"/>
      <c r="G338" s="480"/>
      <c r="H338" s="162" t="s">
        <v>1457</v>
      </c>
      <c r="I338" s="58" t="s">
        <v>1458</v>
      </c>
      <c r="J338" s="59">
        <v>3</v>
      </c>
      <c r="K338" s="59">
        <v>45</v>
      </c>
    </row>
    <row r="339" spans="1:11" ht="20.100000000000001" customHeight="1" x14ac:dyDescent="0.25">
      <c r="A339" s="405"/>
      <c r="B339" s="502" t="s">
        <v>1459</v>
      </c>
      <c r="C339" s="504" t="s">
        <v>1460</v>
      </c>
      <c r="D339" s="455" t="s">
        <v>157</v>
      </c>
      <c r="E339" s="455">
        <v>3</v>
      </c>
      <c r="F339" s="452">
        <v>45</v>
      </c>
      <c r="G339" s="477" t="s">
        <v>11</v>
      </c>
      <c r="H339" s="161" t="s">
        <v>1461</v>
      </c>
      <c r="I339" s="9" t="s">
        <v>1462</v>
      </c>
      <c r="J339" s="10">
        <v>3</v>
      </c>
      <c r="K339" s="10">
        <v>45</v>
      </c>
    </row>
    <row r="340" spans="1:11" ht="20.100000000000001" customHeight="1" x14ac:dyDescent="0.25">
      <c r="A340" s="405"/>
      <c r="B340" s="530"/>
      <c r="C340" s="531"/>
      <c r="D340" s="456"/>
      <c r="E340" s="456"/>
      <c r="F340" s="453"/>
      <c r="G340" s="527"/>
      <c r="H340" s="161" t="s">
        <v>1463</v>
      </c>
      <c r="I340" s="9" t="s">
        <v>1464</v>
      </c>
      <c r="J340" s="10">
        <v>3</v>
      </c>
      <c r="K340" s="10">
        <v>45</v>
      </c>
    </row>
    <row r="341" spans="1:11" ht="20.100000000000001" customHeight="1" x14ac:dyDescent="0.25">
      <c r="A341" s="405"/>
      <c r="B341" s="530"/>
      <c r="C341" s="531"/>
      <c r="D341" s="456"/>
      <c r="E341" s="456"/>
      <c r="F341" s="453"/>
      <c r="G341" s="527"/>
      <c r="H341" s="161" t="s">
        <v>1465</v>
      </c>
      <c r="I341" s="9" t="s">
        <v>1466</v>
      </c>
      <c r="J341" s="10">
        <v>3</v>
      </c>
      <c r="K341" s="10">
        <v>45</v>
      </c>
    </row>
    <row r="342" spans="1:11" ht="20.100000000000001" customHeight="1" x14ac:dyDescent="0.3">
      <c r="A342" s="405"/>
      <c r="B342" s="530"/>
      <c r="C342" s="531"/>
      <c r="D342" s="456"/>
      <c r="E342" s="456"/>
      <c r="F342" s="453"/>
      <c r="G342" s="527"/>
      <c r="H342" s="266" t="s">
        <v>1467</v>
      </c>
      <c r="I342" s="67" t="s">
        <v>1468</v>
      </c>
      <c r="J342" s="68">
        <v>3</v>
      </c>
      <c r="K342" s="10">
        <v>45</v>
      </c>
    </row>
    <row r="343" spans="1:11" ht="20.100000000000001" customHeight="1" x14ac:dyDescent="0.3">
      <c r="A343" s="405"/>
      <c r="B343" s="503"/>
      <c r="C343" s="505"/>
      <c r="D343" s="457"/>
      <c r="E343" s="457"/>
      <c r="F343" s="454"/>
      <c r="G343" s="478"/>
      <c r="H343" s="266" t="s">
        <v>1469</v>
      </c>
      <c r="I343" s="9" t="s">
        <v>1462</v>
      </c>
      <c r="J343" s="10">
        <v>3</v>
      </c>
      <c r="K343" s="10">
        <v>45</v>
      </c>
    </row>
    <row r="344" spans="1:11" ht="20.100000000000001" customHeight="1" x14ac:dyDescent="0.3">
      <c r="A344" s="405"/>
      <c r="B344" s="249" t="s">
        <v>424</v>
      </c>
      <c r="C344" s="58" t="s">
        <v>425</v>
      </c>
      <c r="D344" s="59" t="s">
        <v>211</v>
      </c>
      <c r="E344" s="59">
        <v>2</v>
      </c>
      <c r="F344" s="130">
        <v>30</v>
      </c>
      <c r="G344" s="139" t="s">
        <v>173</v>
      </c>
      <c r="H344" s="267" t="s">
        <v>426</v>
      </c>
      <c r="I344" s="58" t="s">
        <v>425</v>
      </c>
      <c r="J344" s="135">
        <v>2</v>
      </c>
      <c r="K344" s="59">
        <v>30</v>
      </c>
    </row>
    <row r="345" spans="1:11" ht="20.100000000000001" customHeight="1" x14ac:dyDescent="0.3">
      <c r="A345" s="405"/>
      <c r="B345" s="502" t="s">
        <v>633</v>
      </c>
      <c r="C345" s="504" t="s">
        <v>634</v>
      </c>
      <c r="D345" s="455" t="s">
        <v>10</v>
      </c>
      <c r="E345" s="455">
        <v>2</v>
      </c>
      <c r="F345" s="452">
        <v>30</v>
      </c>
      <c r="G345" s="477" t="s">
        <v>11</v>
      </c>
      <c r="H345" s="266" t="s">
        <v>635</v>
      </c>
      <c r="I345" s="67" t="s">
        <v>636</v>
      </c>
      <c r="J345" s="68">
        <v>2</v>
      </c>
      <c r="K345" s="10">
        <v>30</v>
      </c>
    </row>
    <row r="346" spans="1:11" ht="20.100000000000001" customHeight="1" x14ac:dyDescent="0.3">
      <c r="A346" s="405"/>
      <c r="B346" s="530"/>
      <c r="C346" s="531"/>
      <c r="D346" s="456"/>
      <c r="E346" s="456"/>
      <c r="F346" s="453"/>
      <c r="G346" s="527"/>
      <c r="H346" s="266" t="s">
        <v>398</v>
      </c>
      <c r="I346" s="67" t="s">
        <v>399</v>
      </c>
      <c r="J346" s="68">
        <v>2</v>
      </c>
      <c r="K346" s="10">
        <v>30</v>
      </c>
    </row>
    <row r="347" spans="1:11" ht="20.100000000000001" customHeight="1" x14ac:dyDescent="0.3">
      <c r="A347" s="405"/>
      <c r="B347" s="530"/>
      <c r="C347" s="531"/>
      <c r="D347" s="456"/>
      <c r="E347" s="456"/>
      <c r="F347" s="453"/>
      <c r="G347" s="527"/>
      <c r="H347" s="161" t="s">
        <v>637</v>
      </c>
      <c r="I347" s="67" t="s">
        <v>638</v>
      </c>
      <c r="J347" s="68">
        <v>4</v>
      </c>
      <c r="K347" s="10">
        <v>60</v>
      </c>
    </row>
    <row r="348" spans="1:11" ht="20.100000000000001" customHeight="1" x14ac:dyDescent="0.3">
      <c r="A348" s="405"/>
      <c r="B348" s="530"/>
      <c r="C348" s="531"/>
      <c r="D348" s="456"/>
      <c r="E348" s="456"/>
      <c r="F348" s="453"/>
      <c r="G348" s="527"/>
      <c r="H348" s="161" t="s">
        <v>639</v>
      </c>
      <c r="I348" s="189" t="s">
        <v>640</v>
      </c>
      <c r="J348" s="68">
        <v>4</v>
      </c>
      <c r="K348" s="10">
        <v>60</v>
      </c>
    </row>
    <row r="349" spans="1:11" ht="20.100000000000001" customHeight="1" x14ac:dyDescent="0.3">
      <c r="A349" s="405"/>
      <c r="B349" s="530"/>
      <c r="C349" s="531"/>
      <c r="D349" s="456"/>
      <c r="E349" s="456"/>
      <c r="F349" s="453"/>
      <c r="G349" s="527"/>
      <c r="H349" s="161" t="s">
        <v>641</v>
      </c>
      <c r="I349" s="9" t="s">
        <v>642</v>
      </c>
      <c r="J349" s="68">
        <v>2</v>
      </c>
      <c r="K349" s="10">
        <v>30</v>
      </c>
    </row>
    <row r="350" spans="1:11" ht="20.100000000000001" customHeight="1" x14ac:dyDescent="0.3">
      <c r="A350" s="405"/>
      <c r="B350" s="530"/>
      <c r="C350" s="531"/>
      <c r="D350" s="456"/>
      <c r="E350" s="456"/>
      <c r="F350" s="453"/>
      <c r="G350" s="527"/>
      <c r="H350" s="161" t="s">
        <v>643</v>
      </c>
      <c r="I350" s="9" t="s">
        <v>644</v>
      </c>
      <c r="J350" s="68">
        <v>2</v>
      </c>
      <c r="K350" s="10">
        <v>30</v>
      </c>
    </row>
    <row r="351" spans="1:11" ht="20.100000000000001" customHeight="1" thickBot="1" x14ac:dyDescent="0.35">
      <c r="A351" s="406"/>
      <c r="B351" s="564"/>
      <c r="C351" s="565"/>
      <c r="D351" s="562"/>
      <c r="E351" s="562"/>
      <c r="F351" s="563"/>
      <c r="G351" s="478"/>
      <c r="H351" s="161" t="s">
        <v>645</v>
      </c>
      <c r="I351" s="9" t="s">
        <v>646</v>
      </c>
      <c r="J351" s="68">
        <v>2</v>
      </c>
      <c r="K351" s="10">
        <v>30</v>
      </c>
    </row>
    <row r="352" spans="1:11" ht="20.100000000000001" customHeight="1" thickTop="1" x14ac:dyDescent="0.25">
      <c r="A352" s="25"/>
      <c r="C352" s="390" t="s">
        <v>406</v>
      </c>
      <c r="D352" s="390"/>
      <c r="E352" s="28">
        <f>SUM(E281:E351)</f>
        <v>23</v>
      </c>
      <c r="F352" s="28">
        <f>SUM(F281:F351)</f>
        <v>345</v>
      </c>
      <c r="J352" s="2"/>
      <c r="K352" s="2"/>
    </row>
    <row r="353" spans="1:11" ht="20.100000000000001" customHeight="1" x14ac:dyDescent="0.25">
      <c r="A353" s="25"/>
      <c r="C353" s="26"/>
    </row>
    <row r="354" spans="1:11" ht="20.100000000000001" customHeight="1" thickBot="1" x14ac:dyDescent="0.3">
      <c r="G354" s="27"/>
    </row>
    <row r="355" spans="1:11" ht="20.100000000000001" customHeight="1" thickTop="1" x14ac:dyDescent="0.25">
      <c r="A355" s="404" t="s">
        <v>407</v>
      </c>
      <c r="B355" s="252" t="s">
        <v>1470</v>
      </c>
      <c r="C355" s="62" t="s">
        <v>1471</v>
      </c>
      <c r="D355" s="63" t="s">
        <v>211</v>
      </c>
      <c r="E355" s="63">
        <v>4</v>
      </c>
      <c r="F355" s="64">
        <v>60</v>
      </c>
      <c r="G355" s="65"/>
      <c r="H355" s="161"/>
      <c r="I355" s="9"/>
      <c r="J355" s="10"/>
      <c r="K355" s="10"/>
    </row>
    <row r="356" spans="1:11" ht="20.100000000000001" customHeight="1" x14ac:dyDescent="0.3">
      <c r="A356" s="405"/>
      <c r="B356" s="417" t="s">
        <v>1359</v>
      </c>
      <c r="C356" s="380" t="s">
        <v>1360</v>
      </c>
      <c r="D356" s="383" t="s">
        <v>464</v>
      </c>
      <c r="E356" s="383">
        <v>6</v>
      </c>
      <c r="F356" s="414">
        <v>90</v>
      </c>
      <c r="G356" s="420" t="s">
        <v>11</v>
      </c>
      <c r="H356" s="269" t="s">
        <v>1361</v>
      </c>
      <c r="I356" s="13" t="s">
        <v>1362</v>
      </c>
      <c r="J356" s="16">
        <v>3</v>
      </c>
      <c r="K356" s="14">
        <v>45</v>
      </c>
    </row>
    <row r="357" spans="1:11" ht="20.100000000000001" customHeight="1" x14ac:dyDescent="0.3">
      <c r="A357" s="405"/>
      <c r="B357" s="418"/>
      <c r="C357" s="381"/>
      <c r="D357" s="384"/>
      <c r="E357" s="384"/>
      <c r="F357" s="415"/>
      <c r="G357" s="421"/>
      <c r="H357" s="269" t="s">
        <v>1363</v>
      </c>
      <c r="I357" s="13" t="s">
        <v>1364</v>
      </c>
      <c r="J357" s="16">
        <v>3</v>
      </c>
      <c r="K357" s="14">
        <v>45</v>
      </c>
    </row>
    <row r="358" spans="1:11" ht="20.100000000000001" customHeight="1" x14ac:dyDescent="0.3">
      <c r="A358" s="405"/>
      <c r="B358" s="418"/>
      <c r="C358" s="381"/>
      <c r="D358" s="384"/>
      <c r="E358" s="384"/>
      <c r="F358" s="415"/>
      <c r="G358" s="421"/>
      <c r="H358" s="269" t="s">
        <v>1365</v>
      </c>
      <c r="I358" s="13" t="s">
        <v>1366</v>
      </c>
      <c r="J358" s="16">
        <v>3</v>
      </c>
      <c r="K358" s="14">
        <v>45</v>
      </c>
    </row>
    <row r="359" spans="1:11" ht="20.100000000000001" customHeight="1" x14ac:dyDescent="0.3">
      <c r="A359" s="405"/>
      <c r="B359" s="418"/>
      <c r="C359" s="381"/>
      <c r="D359" s="384"/>
      <c r="E359" s="384"/>
      <c r="F359" s="415"/>
      <c r="G359" s="421"/>
      <c r="H359" s="269" t="s">
        <v>1367</v>
      </c>
      <c r="I359" s="13" t="s">
        <v>1368</v>
      </c>
      <c r="J359" s="16">
        <v>3</v>
      </c>
      <c r="K359" s="14">
        <v>45</v>
      </c>
    </row>
    <row r="360" spans="1:11" ht="20.100000000000001" customHeight="1" x14ac:dyDescent="0.3">
      <c r="A360" s="405"/>
      <c r="B360" s="418"/>
      <c r="C360" s="381"/>
      <c r="D360" s="384"/>
      <c r="E360" s="384"/>
      <c r="F360" s="415"/>
      <c r="G360" s="421"/>
      <c r="H360" s="269" t="s">
        <v>1369</v>
      </c>
      <c r="I360" s="13" t="s">
        <v>1370</v>
      </c>
      <c r="J360" s="16">
        <v>3</v>
      </c>
      <c r="K360" s="14">
        <v>45</v>
      </c>
    </row>
    <row r="361" spans="1:11" ht="20.100000000000001" customHeight="1" x14ac:dyDescent="0.3">
      <c r="A361" s="405"/>
      <c r="B361" s="418"/>
      <c r="C361" s="381"/>
      <c r="D361" s="384"/>
      <c r="E361" s="384"/>
      <c r="F361" s="415"/>
      <c r="G361" s="421"/>
      <c r="H361" s="273" t="s">
        <v>1371</v>
      </c>
      <c r="I361" s="37" t="s">
        <v>1372</v>
      </c>
      <c r="J361" s="40">
        <v>4</v>
      </c>
      <c r="K361" s="38">
        <v>60</v>
      </c>
    </row>
    <row r="362" spans="1:11" ht="20.100000000000001" customHeight="1" x14ac:dyDescent="0.3">
      <c r="A362" s="405"/>
      <c r="B362" s="418"/>
      <c r="C362" s="381"/>
      <c r="D362" s="384"/>
      <c r="E362" s="384"/>
      <c r="F362" s="415"/>
      <c r="G362" s="421"/>
      <c r="H362" s="273" t="s">
        <v>1373</v>
      </c>
      <c r="I362" s="37" t="s">
        <v>1374</v>
      </c>
      <c r="J362" s="40">
        <v>2</v>
      </c>
      <c r="K362" s="38">
        <v>30</v>
      </c>
    </row>
    <row r="363" spans="1:11" ht="20.100000000000001" customHeight="1" x14ac:dyDescent="0.3">
      <c r="A363" s="405"/>
      <c r="B363" s="418"/>
      <c r="C363" s="381"/>
      <c r="D363" s="384"/>
      <c r="E363" s="384"/>
      <c r="F363" s="415"/>
      <c r="G363" s="421"/>
      <c r="H363" s="273" t="s">
        <v>1375</v>
      </c>
      <c r="I363" s="37" t="s">
        <v>1376</v>
      </c>
      <c r="J363" s="40">
        <v>2</v>
      </c>
      <c r="K363" s="38">
        <v>30</v>
      </c>
    </row>
    <row r="364" spans="1:11" ht="20.100000000000001" customHeight="1" x14ac:dyDescent="0.3">
      <c r="A364" s="405"/>
      <c r="B364" s="418"/>
      <c r="C364" s="381"/>
      <c r="D364" s="384"/>
      <c r="E364" s="384"/>
      <c r="F364" s="415"/>
      <c r="G364" s="421"/>
      <c r="H364" s="273" t="s">
        <v>1377</v>
      </c>
      <c r="I364" s="37" t="s">
        <v>1378</v>
      </c>
      <c r="J364" s="16">
        <v>3</v>
      </c>
      <c r="K364" s="14">
        <v>45</v>
      </c>
    </row>
    <row r="365" spans="1:11" ht="20.100000000000001" customHeight="1" x14ac:dyDescent="0.3">
      <c r="A365" s="405"/>
      <c r="B365" s="418"/>
      <c r="C365" s="381"/>
      <c r="D365" s="384"/>
      <c r="E365" s="384"/>
      <c r="F365" s="415"/>
      <c r="G365" s="421"/>
      <c r="H365" s="273" t="s">
        <v>1379</v>
      </c>
      <c r="I365" s="37" t="s">
        <v>1380</v>
      </c>
      <c r="J365" s="16">
        <v>3</v>
      </c>
      <c r="K365" s="14">
        <v>45</v>
      </c>
    </row>
    <row r="366" spans="1:11" ht="20.100000000000001" customHeight="1" x14ac:dyDescent="0.3">
      <c r="A366" s="405"/>
      <c r="B366" s="418"/>
      <c r="C366" s="381"/>
      <c r="D366" s="384"/>
      <c r="E366" s="384"/>
      <c r="F366" s="415"/>
      <c r="G366" s="421"/>
      <c r="H366" s="273" t="s">
        <v>1381</v>
      </c>
      <c r="I366" s="37" t="s">
        <v>1382</v>
      </c>
      <c r="J366" s="16">
        <v>3</v>
      </c>
      <c r="K366" s="14">
        <v>45</v>
      </c>
    </row>
    <row r="367" spans="1:11" ht="20.100000000000001" customHeight="1" x14ac:dyDescent="0.3">
      <c r="A367" s="405"/>
      <c r="B367" s="418"/>
      <c r="C367" s="381"/>
      <c r="D367" s="384"/>
      <c r="E367" s="384"/>
      <c r="F367" s="415"/>
      <c r="G367" s="421"/>
      <c r="H367" s="273" t="s">
        <v>1383</v>
      </c>
      <c r="I367" s="37" t="s">
        <v>1384</v>
      </c>
      <c r="J367" s="16">
        <v>3</v>
      </c>
      <c r="K367" s="14">
        <v>45</v>
      </c>
    </row>
    <row r="368" spans="1:11" ht="20.100000000000001" customHeight="1" x14ac:dyDescent="0.3">
      <c r="A368" s="405"/>
      <c r="B368" s="418"/>
      <c r="C368" s="381"/>
      <c r="D368" s="384"/>
      <c r="E368" s="384"/>
      <c r="F368" s="415"/>
      <c r="G368" s="421"/>
      <c r="H368" s="273" t="s">
        <v>1385</v>
      </c>
      <c r="I368" s="37" t="s">
        <v>1386</v>
      </c>
      <c r="J368" s="16">
        <v>3</v>
      </c>
      <c r="K368" s="14">
        <v>45</v>
      </c>
    </row>
    <row r="369" spans="1:11" ht="20.100000000000001" customHeight="1" x14ac:dyDescent="0.3">
      <c r="A369" s="405"/>
      <c r="B369" s="418"/>
      <c r="C369" s="381"/>
      <c r="D369" s="384"/>
      <c r="E369" s="384"/>
      <c r="F369" s="415"/>
      <c r="G369" s="421"/>
      <c r="H369" s="273" t="s">
        <v>1387</v>
      </c>
      <c r="I369" s="37" t="s">
        <v>1388</v>
      </c>
      <c r="J369" s="16">
        <v>3</v>
      </c>
      <c r="K369" s="14">
        <v>45</v>
      </c>
    </row>
    <row r="370" spans="1:11" ht="20.100000000000001" customHeight="1" x14ac:dyDescent="0.3">
      <c r="A370" s="405"/>
      <c r="B370" s="418"/>
      <c r="C370" s="381"/>
      <c r="D370" s="384"/>
      <c r="E370" s="384"/>
      <c r="F370" s="415"/>
      <c r="G370" s="421"/>
      <c r="H370" s="273" t="s">
        <v>1389</v>
      </c>
      <c r="I370" s="37" t="s">
        <v>1390</v>
      </c>
      <c r="J370" s="16">
        <v>3</v>
      </c>
      <c r="K370" s="14">
        <v>45</v>
      </c>
    </row>
    <row r="371" spans="1:11" ht="20.100000000000001" customHeight="1" x14ac:dyDescent="0.3">
      <c r="A371" s="405"/>
      <c r="B371" s="418"/>
      <c r="C371" s="381"/>
      <c r="D371" s="384"/>
      <c r="E371" s="384"/>
      <c r="F371" s="415"/>
      <c r="G371" s="421"/>
      <c r="H371" s="273" t="s">
        <v>1391</v>
      </c>
      <c r="I371" s="37" t="s">
        <v>1392</v>
      </c>
      <c r="J371" s="16">
        <v>3</v>
      </c>
      <c r="K371" s="14">
        <v>45</v>
      </c>
    </row>
    <row r="372" spans="1:11" ht="20.100000000000001" customHeight="1" x14ac:dyDescent="0.3">
      <c r="A372" s="405"/>
      <c r="B372" s="418"/>
      <c r="C372" s="381"/>
      <c r="D372" s="384"/>
      <c r="E372" s="384"/>
      <c r="F372" s="415"/>
      <c r="G372" s="421"/>
      <c r="H372" s="273" t="s">
        <v>1393</v>
      </c>
      <c r="I372" s="37" t="s">
        <v>1394</v>
      </c>
      <c r="J372" s="16">
        <v>3</v>
      </c>
      <c r="K372" s="14">
        <v>45</v>
      </c>
    </row>
    <row r="373" spans="1:11" ht="20.100000000000001" customHeight="1" x14ac:dyDescent="0.3">
      <c r="A373" s="405"/>
      <c r="B373" s="418"/>
      <c r="C373" s="381"/>
      <c r="D373" s="384"/>
      <c r="E373" s="384"/>
      <c r="F373" s="415"/>
      <c r="G373" s="421"/>
      <c r="H373" s="273" t="s">
        <v>1395</v>
      </c>
      <c r="I373" s="37" t="s">
        <v>1396</v>
      </c>
      <c r="J373" s="40">
        <v>3</v>
      </c>
      <c r="K373" s="14">
        <v>45</v>
      </c>
    </row>
    <row r="374" spans="1:11" ht="20.100000000000001" customHeight="1" x14ac:dyDescent="0.3">
      <c r="A374" s="405"/>
      <c r="B374" s="418"/>
      <c r="C374" s="381"/>
      <c r="D374" s="384"/>
      <c r="E374" s="384"/>
      <c r="F374" s="415"/>
      <c r="G374" s="421"/>
      <c r="H374" s="273" t="s">
        <v>1397</v>
      </c>
      <c r="I374" s="37" t="s">
        <v>1394</v>
      </c>
      <c r="J374" s="40">
        <v>3</v>
      </c>
      <c r="K374" s="14">
        <v>45</v>
      </c>
    </row>
    <row r="375" spans="1:11" ht="20.100000000000001" customHeight="1" x14ac:dyDescent="0.3">
      <c r="A375" s="405"/>
      <c r="B375" s="418"/>
      <c r="C375" s="381"/>
      <c r="D375" s="384"/>
      <c r="E375" s="384"/>
      <c r="F375" s="415"/>
      <c r="G375" s="421"/>
      <c r="H375" s="273" t="s">
        <v>1398</v>
      </c>
      <c r="I375" s="37" t="s">
        <v>1399</v>
      </c>
      <c r="J375" s="40">
        <v>3</v>
      </c>
      <c r="K375" s="14">
        <v>45</v>
      </c>
    </row>
    <row r="376" spans="1:11" ht="20.100000000000001" customHeight="1" x14ac:dyDescent="0.3">
      <c r="A376" s="405"/>
      <c r="B376" s="418"/>
      <c r="C376" s="381"/>
      <c r="D376" s="384"/>
      <c r="E376" s="384"/>
      <c r="F376" s="415"/>
      <c r="G376" s="421"/>
      <c r="H376" s="273" t="s">
        <v>1400</v>
      </c>
      <c r="I376" s="37" t="s">
        <v>1401</v>
      </c>
      <c r="J376" s="40">
        <v>3</v>
      </c>
      <c r="K376" s="14">
        <v>45</v>
      </c>
    </row>
    <row r="377" spans="1:11" ht="20.100000000000001" customHeight="1" x14ac:dyDescent="0.3">
      <c r="A377" s="405"/>
      <c r="B377" s="418"/>
      <c r="C377" s="381"/>
      <c r="D377" s="384"/>
      <c r="E377" s="384"/>
      <c r="F377" s="415"/>
      <c r="G377" s="421"/>
      <c r="H377" s="273" t="s">
        <v>1402</v>
      </c>
      <c r="I377" s="37" t="s">
        <v>1403</v>
      </c>
      <c r="J377" s="40">
        <v>3</v>
      </c>
      <c r="K377" s="14">
        <v>45</v>
      </c>
    </row>
    <row r="378" spans="1:11" ht="20.100000000000001" customHeight="1" x14ac:dyDescent="0.3">
      <c r="A378" s="405"/>
      <c r="B378" s="418"/>
      <c r="C378" s="381"/>
      <c r="D378" s="384"/>
      <c r="E378" s="384"/>
      <c r="F378" s="415"/>
      <c r="G378" s="421"/>
      <c r="H378" s="273" t="s">
        <v>1404</v>
      </c>
      <c r="I378" s="37" t="s">
        <v>1405</v>
      </c>
      <c r="J378" s="40">
        <v>4</v>
      </c>
      <c r="K378" s="38">
        <v>60</v>
      </c>
    </row>
    <row r="379" spans="1:11" ht="20.100000000000001" customHeight="1" x14ac:dyDescent="0.3">
      <c r="A379" s="405"/>
      <c r="B379" s="418"/>
      <c r="C379" s="381"/>
      <c r="D379" s="384"/>
      <c r="E379" s="384"/>
      <c r="F379" s="415"/>
      <c r="G379" s="421"/>
      <c r="H379" s="273" t="s">
        <v>1406</v>
      </c>
      <c r="I379" s="37" t="s">
        <v>1407</v>
      </c>
      <c r="J379" s="40">
        <v>2</v>
      </c>
      <c r="K379" s="38">
        <v>15</v>
      </c>
    </row>
    <row r="380" spans="1:11" ht="20.100000000000001" customHeight="1" x14ac:dyDescent="0.3">
      <c r="A380" s="405"/>
      <c r="B380" s="418"/>
      <c r="C380" s="381"/>
      <c r="D380" s="384"/>
      <c r="E380" s="384"/>
      <c r="F380" s="415"/>
      <c r="G380" s="421"/>
      <c r="H380" s="273" t="s">
        <v>1408</v>
      </c>
      <c r="I380" s="37" t="s">
        <v>1409</v>
      </c>
      <c r="J380" s="40">
        <v>2</v>
      </c>
      <c r="K380" s="38">
        <v>15</v>
      </c>
    </row>
    <row r="381" spans="1:11" ht="20.100000000000001" customHeight="1" x14ac:dyDescent="0.3">
      <c r="A381" s="405"/>
      <c r="B381" s="418"/>
      <c r="C381" s="381"/>
      <c r="D381" s="384"/>
      <c r="E381" s="384"/>
      <c r="F381" s="415"/>
      <c r="G381" s="421"/>
      <c r="H381" s="273" t="s">
        <v>1410</v>
      </c>
      <c r="I381" s="37" t="s">
        <v>1411</v>
      </c>
      <c r="J381" s="40">
        <v>3</v>
      </c>
      <c r="K381" s="14">
        <v>45</v>
      </c>
    </row>
    <row r="382" spans="1:11" ht="20.100000000000001" customHeight="1" x14ac:dyDescent="0.3">
      <c r="A382" s="405"/>
      <c r="B382" s="418"/>
      <c r="C382" s="381"/>
      <c r="D382" s="384"/>
      <c r="E382" s="384"/>
      <c r="F382" s="415"/>
      <c r="G382" s="421"/>
      <c r="H382" s="273" t="s">
        <v>1412</v>
      </c>
      <c r="I382" s="37" t="s">
        <v>1413</v>
      </c>
      <c r="J382" s="40">
        <v>3</v>
      </c>
      <c r="K382" s="38">
        <v>45</v>
      </c>
    </row>
    <row r="383" spans="1:11" ht="20.100000000000001" customHeight="1" x14ac:dyDescent="0.3">
      <c r="A383" s="405"/>
      <c r="B383" s="418"/>
      <c r="C383" s="381"/>
      <c r="D383" s="384"/>
      <c r="E383" s="384"/>
      <c r="F383" s="415"/>
      <c r="G383" s="421"/>
      <c r="H383" s="273" t="s">
        <v>588</v>
      </c>
      <c r="I383" s="37" t="s">
        <v>589</v>
      </c>
      <c r="J383" s="40">
        <v>4</v>
      </c>
      <c r="K383" s="38">
        <v>60</v>
      </c>
    </row>
    <row r="384" spans="1:11" ht="20.100000000000001" customHeight="1" x14ac:dyDescent="0.3">
      <c r="A384" s="405"/>
      <c r="B384" s="418"/>
      <c r="C384" s="381"/>
      <c r="D384" s="384"/>
      <c r="E384" s="384"/>
      <c r="F384" s="415"/>
      <c r="G384" s="421"/>
      <c r="H384" s="273" t="s">
        <v>586</v>
      </c>
      <c r="I384" s="37" t="s">
        <v>587</v>
      </c>
      <c r="J384" s="40">
        <v>4</v>
      </c>
      <c r="K384" s="38">
        <v>60</v>
      </c>
    </row>
    <row r="385" spans="1:11" ht="20.100000000000001" customHeight="1" x14ac:dyDescent="0.3">
      <c r="A385" s="405"/>
      <c r="B385" s="418"/>
      <c r="C385" s="381"/>
      <c r="D385" s="384"/>
      <c r="E385" s="384"/>
      <c r="F385" s="415"/>
      <c r="G385" s="421"/>
      <c r="H385" s="273" t="s">
        <v>890</v>
      </c>
      <c r="I385" s="37" t="s">
        <v>889</v>
      </c>
      <c r="J385" s="40">
        <v>4</v>
      </c>
      <c r="K385" s="38">
        <v>60</v>
      </c>
    </row>
    <row r="386" spans="1:11" ht="20.100000000000001" customHeight="1" x14ac:dyDescent="0.3">
      <c r="A386" s="405"/>
      <c r="B386" s="418"/>
      <c r="C386" s="381"/>
      <c r="D386" s="384"/>
      <c r="E386" s="384"/>
      <c r="F386" s="415"/>
      <c r="G386" s="421"/>
      <c r="H386" s="273" t="s">
        <v>1414</v>
      </c>
      <c r="I386" s="37" t="s">
        <v>889</v>
      </c>
      <c r="J386" s="40">
        <v>4</v>
      </c>
      <c r="K386" s="38">
        <v>60</v>
      </c>
    </row>
    <row r="387" spans="1:11" ht="20.100000000000001" customHeight="1" x14ac:dyDescent="0.3">
      <c r="A387" s="405"/>
      <c r="B387" s="418"/>
      <c r="C387" s="381"/>
      <c r="D387" s="384"/>
      <c r="E387" s="384"/>
      <c r="F387" s="415"/>
      <c r="G387" s="421"/>
      <c r="H387" s="273" t="s">
        <v>1415</v>
      </c>
      <c r="I387" s="37" t="s">
        <v>1416</v>
      </c>
      <c r="J387" s="40">
        <v>4</v>
      </c>
      <c r="K387" s="38">
        <v>60</v>
      </c>
    </row>
    <row r="388" spans="1:11" ht="20.100000000000001" customHeight="1" x14ac:dyDescent="0.3">
      <c r="A388" s="405"/>
      <c r="B388" s="418"/>
      <c r="C388" s="381"/>
      <c r="D388" s="384"/>
      <c r="E388" s="384"/>
      <c r="F388" s="415"/>
      <c r="G388" s="421"/>
      <c r="H388" s="273" t="s">
        <v>1417</v>
      </c>
      <c r="I388" s="37" t="s">
        <v>1416</v>
      </c>
      <c r="J388" s="40">
        <v>4</v>
      </c>
      <c r="K388" s="38">
        <v>60</v>
      </c>
    </row>
    <row r="389" spans="1:11" ht="20.100000000000001" customHeight="1" x14ac:dyDescent="0.3">
      <c r="A389" s="405"/>
      <c r="B389" s="418"/>
      <c r="C389" s="381"/>
      <c r="D389" s="384"/>
      <c r="E389" s="384"/>
      <c r="F389" s="415"/>
      <c r="G389" s="421"/>
      <c r="H389" s="273" t="s">
        <v>896</v>
      </c>
      <c r="I389" s="37" t="s">
        <v>895</v>
      </c>
      <c r="J389" s="40">
        <v>4</v>
      </c>
      <c r="K389" s="38">
        <v>60</v>
      </c>
    </row>
    <row r="390" spans="1:11" ht="20.100000000000001" customHeight="1" x14ac:dyDescent="0.3">
      <c r="A390" s="405"/>
      <c r="B390" s="418"/>
      <c r="C390" s="381"/>
      <c r="D390" s="384"/>
      <c r="E390" s="384"/>
      <c r="F390" s="415"/>
      <c r="G390" s="421"/>
      <c r="H390" s="273" t="s">
        <v>894</v>
      </c>
      <c r="I390" s="37" t="s">
        <v>895</v>
      </c>
      <c r="J390" s="40">
        <v>4</v>
      </c>
      <c r="K390" s="38">
        <v>60</v>
      </c>
    </row>
    <row r="391" spans="1:11" ht="20.100000000000001" customHeight="1" x14ac:dyDescent="0.3">
      <c r="A391" s="405"/>
      <c r="B391" s="418"/>
      <c r="C391" s="381"/>
      <c r="D391" s="384"/>
      <c r="E391" s="384"/>
      <c r="F391" s="415"/>
      <c r="G391" s="421"/>
      <c r="H391" s="273" t="s">
        <v>1418</v>
      </c>
      <c r="I391" s="37" t="s">
        <v>1419</v>
      </c>
      <c r="J391" s="40">
        <v>4</v>
      </c>
      <c r="K391" s="38">
        <v>60</v>
      </c>
    </row>
    <row r="392" spans="1:11" ht="20.100000000000001" customHeight="1" x14ac:dyDescent="0.3">
      <c r="A392" s="405"/>
      <c r="B392" s="418"/>
      <c r="C392" s="381"/>
      <c r="D392" s="384"/>
      <c r="E392" s="384"/>
      <c r="F392" s="415"/>
      <c r="G392" s="421"/>
      <c r="H392" s="273" t="s">
        <v>1420</v>
      </c>
      <c r="I392" s="37" t="s">
        <v>1419</v>
      </c>
      <c r="J392" s="40">
        <v>4</v>
      </c>
      <c r="K392" s="38">
        <v>60</v>
      </c>
    </row>
    <row r="393" spans="1:11" ht="20.100000000000001" customHeight="1" x14ac:dyDescent="0.3">
      <c r="A393" s="405"/>
      <c r="B393" s="418"/>
      <c r="C393" s="381"/>
      <c r="D393" s="384"/>
      <c r="E393" s="384"/>
      <c r="F393" s="415"/>
      <c r="G393" s="421"/>
      <c r="H393" s="273" t="s">
        <v>1421</v>
      </c>
      <c r="I393" s="37" t="s">
        <v>1422</v>
      </c>
      <c r="J393" s="40">
        <v>4</v>
      </c>
      <c r="K393" s="38">
        <v>60</v>
      </c>
    </row>
    <row r="394" spans="1:11" ht="20.100000000000001" customHeight="1" x14ac:dyDescent="0.3">
      <c r="A394" s="405"/>
      <c r="B394" s="418"/>
      <c r="C394" s="381"/>
      <c r="D394" s="384"/>
      <c r="E394" s="384"/>
      <c r="F394" s="415"/>
      <c r="G394" s="421"/>
      <c r="H394" s="273" t="s">
        <v>1423</v>
      </c>
      <c r="I394" s="37" t="s">
        <v>1422</v>
      </c>
      <c r="J394" s="40">
        <v>4</v>
      </c>
      <c r="K394" s="38">
        <v>60</v>
      </c>
    </row>
    <row r="395" spans="1:11" ht="20.100000000000001" customHeight="1" x14ac:dyDescent="0.3">
      <c r="A395" s="405"/>
      <c r="B395" s="418"/>
      <c r="C395" s="381"/>
      <c r="D395" s="384"/>
      <c r="E395" s="384"/>
      <c r="F395" s="415"/>
      <c r="G395" s="421"/>
      <c r="H395" s="273" t="s">
        <v>903</v>
      </c>
      <c r="I395" s="37" t="s">
        <v>904</v>
      </c>
      <c r="J395" s="40">
        <v>3</v>
      </c>
      <c r="K395" s="14">
        <v>45</v>
      </c>
    </row>
    <row r="396" spans="1:11" ht="20.100000000000001" customHeight="1" x14ac:dyDescent="0.3">
      <c r="A396" s="405"/>
      <c r="B396" s="418"/>
      <c r="C396" s="381"/>
      <c r="D396" s="384"/>
      <c r="E396" s="384"/>
      <c r="F396" s="415"/>
      <c r="G396" s="421"/>
      <c r="H396" s="273" t="s">
        <v>1424</v>
      </c>
      <c r="I396" s="37" t="s">
        <v>1425</v>
      </c>
      <c r="J396" s="40">
        <v>3</v>
      </c>
      <c r="K396" s="38">
        <v>45</v>
      </c>
    </row>
    <row r="397" spans="1:11" ht="20.100000000000001" customHeight="1" x14ac:dyDescent="0.3">
      <c r="A397" s="405"/>
      <c r="B397" s="418"/>
      <c r="C397" s="381"/>
      <c r="D397" s="384"/>
      <c r="E397" s="384"/>
      <c r="F397" s="415"/>
      <c r="G397" s="421"/>
      <c r="H397" s="273" t="s">
        <v>614</v>
      </c>
      <c r="I397" s="37" t="s">
        <v>615</v>
      </c>
      <c r="J397" s="40">
        <v>4</v>
      </c>
      <c r="K397" s="38">
        <v>60</v>
      </c>
    </row>
    <row r="398" spans="1:11" ht="20.100000000000001" customHeight="1" x14ac:dyDescent="0.3">
      <c r="A398" s="405"/>
      <c r="B398" s="418"/>
      <c r="C398" s="381"/>
      <c r="D398" s="384"/>
      <c r="E398" s="384"/>
      <c r="F398" s="415"/>
      <c r="G398" s="421"/>
      <c r="H398" s="273" t="s">
        <v>1426</v>
      </c>
      <c r="I398" s="37" t="s">
        <v>1427</v>
      </c>
      <c r="J398" s="40">
        <v>3</v>
      </c>
      <c r="K398" s="38">
        <v>45</v>
      </c>
    </row>
    <row r="399" spans="1:11" ht="20.100000000000001" customHeight="1" x14ac:dyDescent="0.3">
      <c r="A399" s="405"/>
      <c r="B399" s="418"/>
      <c r="C399" s="381"/>
      <c r="D399" s="384"/>
      <c r="E399" s="384"/>
      <c r="F399" s="415"/>
      <c r="G399" s="421"/>
      <c r="H399" s="273" t="s">
        <v>1428</v>
      </c>
      <c r="I399" s="37" t="s">
        <v>1429</v>
      </c>
      <c r="J399" s="40">
        <v>3</v>
      </c>
      <c r="K399" s="38">
        <v>45</v>
      </c>
    </row>
    <row r="400" spans="1:11" ht="20.100000000000001" customHeight="1" x14ac:dyDescent="0.3">
      <c r="A400" s="405"/>
      <c r="B400" s="418"/>
      <c r="C400" s="381"/>
      <c r="D400" s="384"/>
      <c r="E400" s="384"/>
      <c r="F400" s="415"/>
      <c r="G400" s="421"/>
      <c r="H400" s="273" t="s">
        <v>1430</v>
      </c>
      <c r="I400" s="37" t="s">
        <v>1431</v>
      </c>
      <c r="J400" s="40">
        <v>3</v>
      </c>
      <c r="K400" s="38">
        <v>45</v>
      </c>
    </row>
    <row r="401" spans="1:11" ht="20.100000000000001" customHeight="1" x14ac:dyDescent="0.3">
      <c r="A401" s="405"/>
      <c r="B401" s="418"/>
      <c r="C401" s="381"/>
      <c r="D401" s="384"/>
      <c r="E401" s="384"/>
      <c r="F401" s="415"/>
      <c r="G401" s="421"/>
      <c r="H401" s="273" t="s">
        <v>1432</v>
      </c>
      <c r="I401" s="37" t="s">
        <v>1433</v>
      </c>
      <c r="J401" s="40">
        <v>3</v>
      </c>
      <c r="K401" s="38">
        <v>45</v>
      </c>
    </row>
    <row r="402" spans="1:11" ht="20.100000000000001" customHeight="1" x14ac:dyDescent="0.3">
      <c r="A402" s="405"/>
      <c r="B402" s="418"/>
      <c r="C402" s="381"/>
      <c r="D402" s="384"/>
      <c r="E402" s="384"/>
      <c r="F402" s="415"/>
      <c r="G402" s="421"/>
      <c r="H402" s="273" t="s">
        <v>1434</v>
      </c>
      <c r="I402" s="37" t="s">
        <v>1435</v>
      </c>
      <c r="J402" s="40">
        <v>4</v>
      </c>
      <c r="K402" s="38">
        <v>60</v>
      </c>
    </row>
    <row r="403" spans="1:11" ht="20.100000000000001" customHeight="1" x14ac:dyDescent="0.3">
      <c r="A403" s="405"/>
      <c r="B403" s="418"/>
      <c r="C403" s="381"/>
      <c r="D403" s="384"/>
      <c r="E403" s="384"/>
      <c r="F403" s="415"/>
      <c r="G403" s="421"/>
      <c r="H403" s="273" t="s">
        <v>616</v>
      </c>
      <c r="I403" s="37" t="s">
        <v>617</v>
      </c>
      <c r="J403" s="40">
        <v>4</v>
      </c>
      <c r="K403" s="38">
        <v>60</v>
      </c>
    </row>
    <row r="404" spans="1:11" ht="20.100000000000001" customHeight="1" x14ac:dyDescent="0.3">
      <c r="A404" s="405"/>
      <c r="B404" s="418"/>
      <c r="C404" s="381"/>
      <c r="D404" s="384"/>
      <c r="E404" s="384"/>
      <c r="F404" s="415"/>
      <c r="G404" s="421"/>
      <c r="H404" s="273" t="s">
        <v>1436</v>
      </c>
      <c r="I404" s="37" t="s">
        <v>1437</v>
      </c>
      <c r="J404" s="40">
        <v>2</v>
      </c>
      <c r="K404" s="38">
        <v>15</v>
      </c>
    </row>
    <row r="405" spans="1:11" ht="20.100000000000001" customHeight="1" x14ac:dyDescent="0.3">
      <c r="A405" s="405"/>
      <c r="B405" s="418"/>
      <c r="C405" s="381"/>
      <c r="D405" s="384"/>
      <c r="E405" s="384"/>
      <c r="F405" s="415"/>
      <c r="G405" s="421"/>
      <c r="H405" s="273" t="s">
        <v>1438</v>
      </c>
      <c r="I405" s="37" t="s">
        <v>1439</v>
      </c>
      <c r="J405" s="40">
        <v>2</v>
      </c>
      <c r="K405" s="38">
        <v>15</v>
      </c>
    </row>
    <row r="406" spans="1:11" ht="20.100000000000001" customHeight="1" x14ac:dyDescent="0.3">
      <c r="A406" s="405"/>
      <c r="B406" s="418"/>
      <c r="C406" s="381"/>
      <c r="D406" s="384"/>
      <c r="E406" s="384"/>
      <c r="F406" s="415"/>
      <c r="G406" s="421"/>
      <c r="H406" s="273" t="s">
        <v>1440</v>
      </c>
      <c r="I406" s="37" t="s">
        <v>1441</v>
      </c>
      <c r="J406" s="40">
        <v>3</v>
      </c>
      <c r="K406" s="38">
        <v>45</v>
      </c>
    </row>
    <row r="407" spans="1:11" ht="20.100000000000001" customHeight="1" x14ac:dyDescent="0.3">
      <c r="A407" s="405"/>
      <c r="B407" s="419"/>
      <c r="C407" s="382"/>
      <c r="D407" s="385"/>
      <c r="E407" s="385"/>
      <c r="F407" s="416"/>
      <c r="G407" s="422"/>
      <c r="H407" s="273" t="s">
        <v>1442</v>
      </c>
      <c r="I407" s="37" t="s">
        <v>1443</v>
      </c>
      <c r="J407" s="40">
        <v>3</v>
      </c>
      <c r="K407" s="38">
        <v>45</v>
      </c>
    </row>
    <row r="408" spans="1:11" ht="20.100000000000001" customHeight="1" x14ac:dyDescent="0.25">
      <c r="A408" s="405"/>
      <c r="B408" s="245" t="s">
        <v>1472</v>
      </c>
      <c r="C408" s="9" t="s">
        <v>1473</v>
      </c>
      <c r="D408" s="10" t="s">
        <v>211</v>
      </c>
      <c r="E408" s="10">
        <v>4</v>
      </c>
      <c r="F408" s="136">
        <v>60</v>
      </c>
      <c r="G408" s="71" t="s">
        <v>173</v>
      </c>
      <c r="H408" s="161" t="s">
        <v>1474</v>
      </c>
      <c r="I408" s="9" t="s">
        <v>1473</v>
      </c>
      <c r="J408" s="10">
        <v>4</v>
      </c>
      <c r="K408" s="10">
        <v>60</v>
      </c>
    </row>
    <row r="409" spans="1:11" ht="20.100000000000001" customHeight="1" x14ac:dyDescent="0.3">
      <c r="A409" s="405"/>
      <c r="B409" s="249" t="s">
        <v>1475</v>
      </c>
      <c r="C409" s="58" t="s">
        <v>1476</v>
      </c>
      <c r="D409" s="59" t="s">
        <v>211</v>
      </c>
      <c r="E409" s="59">
        <v>3</v>
      </c>
      <c r="F409" s="130">
        <v>45</v>
      </c>
      <c r="G409" s="72" t="s">
        <v>173</v>
      </c>
      <c r="H409" s="162" t="s">
        <v>1477</v>
      </c>
      <c r="I409" s="140" t="s">
        <v>1478</v>
      </c>
      <c r="J409" s="59">
        <v>3</v>
      </c>
      <c r="K409" s="59">
        <v>45</v>
      </c>
    </row>
    <row r="410" spans="1:11" ht="20.100000000000001" customHeight="1" x14ac:dyDescent="0.25">
      <c r="A410" s="405"/>
      <c r="B410" s="502" t="s">
        <v>1479</v>
      </c>
      <c r="C410" s="504" t="s">
        <v>1480</v>
      </c>
      <c r="D410" s="455" t="s">
        <v>157</v>
      </c>
      <c r="E410" s="455">
        <v>2</v>
      </c>
      <c r="F410" s="452">
        <v>30</v>
      </c>
      <c r="G410" s="477" t="s">
        <v>11</v>
      </c>
      <c r="H410" s="279" t="s">
        <v>1481</v>
      </c>
      <c r="I410" s="66" t="s">
        <v>1482</v>
      </c>
      <c r="J410" s="89">
        <v>2</v>
      </c>
      <c r="K410" s="89">
        <v>30</v>
      </c>
    </row>
    <row r="411" spans="1:11" ht="20.100000000000001" customHeight="1" x14ac:dyDescent="0.25">
      <c r="A411" s="405"/>
      <c r="B411" s="530"/>
      <c r="C411" s="531"/>
      <c r="D411" s="456"/>
      <c r="E411" s="456"/>
      <c r="F411" s="453"/>
      <c r="G411" s="527"/>
      <c r="H411" s="161" t="s">
        <v>1483</v>
      </c>
      <c r="I411" s="9" t="s">
        <v>1484</v>
      </c>
      <c r="J411" s="10">
        <v>4</v>
      </c>
      <c r="K411" s="10">
        <v>60</v>
      </c>
    </row>
    <row r="412" spans="1:11" ht="20.100000000000001" customHeight="1" x14ac:dyDescent="0.25">
      <c r="A412" s="405"/>
      <c r="B412" s="503"/>
      <c r="C412" s="505"/>
      <c r="D412" s="457"/>
      <c r="E412" s="457"/>
      <c r="F412" s="454"/>
      <c r="G412" s="478"/>
      <c r="H412" s="161" t="s">
        <v>1485</v>
      </c>
      <c r="I412" s="66" t="s">
        <v>1482</v>
      </c>
      <c r="J412" s="89">
        <v>2</v>
      </c>
      <c r="K412" s="89">
        <v>30</v>
      </c>
    </row>
    <row r="413" spans="1:11" ht="20.100000000000001" customHeight="1" x14ac:dyDescent="0.25">
      <c r="A413" s="405"/>
      <c r="B413" s="484" t="s">
        <v>1486</v>
      </c>
      <c r="C413" s="486" t="s">
        <v>1487</v>
      </c>
      <c r="D413" s="469" t="s">
        <v>157</v>
      </c>
      <c r="E413" s="469">
        <v>3</v>
      </c>
      <c r="F413" s="488">
        <v>45</v>
      </c>
      <c r="G413" s="479" t="s">
        <v>11</v>
      </c>
      <c r="H413" s="162" t="s">
        <v>1488</v>
      </c>
      <c r="I413" s="79" t="s">
        <v>1489</v>
      </c>
      <c r="J413" s="308">
        <v>3</v>
      </c>
      <c r="K413" s="308">
        <v>45</v>
      </c>
    </row>
    <row r="414" spans="1:11" ht="20.100000000000001" customHeight="1" x14ac:dyDescent="0.25">
      <c r="A414" s="405"/>
      <c r="B414" s="485"/>
      <c r="C414" s="487"/>
      <c r="D414" s="470"/>
      <c r="E414" s="470"/>
      <c r="F414" s="489"/>
      <c r="G414" s="480"/>
      <c r="H414" s="162" t="s">
        <v>1490</v>
      </c>
      <c r="I414" s="58" t="s">
        <v>1491</v>
      </c>
      <c r="J414" s="59">
        <v>4</v>
      </c>
      <c r="K414" s="59">
        <v>60</v>
      </c>
    </row>
    <row r="415" spans="1:11" ht="20.100000000000001" customHeight="1" thickBot="1" x14ac:dyDescent="0.3">
      <c r="A415" s="406"/>
      <c r="B415" s="246" t="s">
        <v>403</v>
      </c>
      <c r="C415" s="132" t="s">
        <v>404</v>
      </c>
      <c r="D415" s="133" t="s">
        <v>405</v>
      </c>
      <c r="E415" s="133">
        <v>4</v>
      </c>
      <c r="F415" s="134">
        <v>60</v>
      </c>
      <c r="G415" s="71"/>
      <c r="H415" s="279"/>
      <c r="I415" s="9"/>
      <c r="J415" s="10"/>
      <c r="K415" s="10"/>
    </row>
    <row r="416" spans="1:11" ht="20.100000000000001" customHeight="1" thickTop="1" x14ac:dyDescent="0.25">
      <c r="A416" s="25"/>
      <c r="C416" s="390" t="s">
        <v>422</v>
      </c>
      <c r="D416" s="390"/>
      <c r="E416" s="28">
        <f>SUM(E355:E415)</f>
        <v>26</v>
      </c>
      <c r="F416" s="28">
        <f>SUM(F355:F415)</f>
        <v>390</v>
      </c>
      <c r="J416" s="2"/>
      <c r="K416" s="2"/>
    </row>
    <row r="417" spans="1:11" ht="20.100000000000001" customHeight="1" x14ac:dyDescent="0.25">
      <c r="A417" s="25"/>
      <c r="C417" s="26"/>
    </row>
    <row r="418" spans="1:11" ht="20.100000000000001" customHeight="1" thickBot="1" x14ac:dyDescent="0.3">
      <c r="G418" s="27"/>
    </row>
    <row r="419" spans="1:11" ht="20.100000000000001" customHeight="1" thickTop="1" x14ac:dyDescent="0.3">
      <c r="A419" s="404" t="s">
        <v>423</v>
      </c>
      <c r="B419" s="407" t="s">
        <v>1359</v>
      </c>
      <c r="C419" s="408" t="s">
        <v>1360</v>
      </c>
      <c r="D419" s="386" t="s">
        <v>464</v>
      </c>
      <c r="E419" s="386">
        <v>3</v>
      </c>
      <c r="F419" s="409">
        <v>45</v>
      </c>
      <c r="G419" s="376" t="s">
        <v>11</v>
      </c>
      <c r="H419" s="268" t="s">
        <v>1361</v>
      </c>
      <c r="I419" s="6" t="s">
        <v>1362</v>
      </c>
      <c r="J419" s="8">
        <v>3</v>
      </c>
      <c r="K419" s="7">
        <v>45</v>
      </c>
    </row>
    <row r="420" spans="1:11" ht="20.100000000000001" customHeight="1" x14ac:dyDescent="0.3">
      <c r="A420" s="405"/>
      <c r="B420" s="393"/>
      <c r="C420" s="396"/>
      <c r="D420" s="387"/>
      <c r="E420" s="387"/>
      <c r="F420" s="399"/>
      <c r="G420" s="377"/>
      <c r="H420" s="268" t="s">
        <v>1363</v>
      </c>
      <c r="I420" s="6" t="s">
        <v>1364</v>
      </c>
      <c r="J420" s="8">
        <v>3</v>
      </c>
      <c r="K420" s="7">
        <v>45</v>
      </c>
    </row>
    <row r="421" spans="1:11" ht="20.100000000000001" customHeight="1" x14ac:dyDescent="0.3">
      <c r="A421" s="405"/>
      <c r="B421" s="393"/>
      <c r="C421" s="396"/>
      <c r="D421" s="387"/>
      <c r="E421" s="387"/>
      <c r="F421" s="399"/>
      <c r="G421" s="377"/>
      <c r="H421" s="268" t="s">
        <v>1365</v>
      </c>
      <c r="I421" s="6" t="s">
        <v>1366</v>
      </c>
      <c r="J421" s="8">
        <v>3</v>
      </c>
      <c r="K421" s="7">
        <v>45</v>
      </c>
    </row>
    <row r="422" spans="1:11" ht="20.100000000000001" customHeight="1" x14ac:dyDescent="0.3">
      <c r="A422" s="405"/>
      <c r="B422" s="393"/>
      <c r="C422" s="396"/>
      <c r="D422" s="387"/>
      <c r="E422" s="387"/>
      <c r="F422" s="399"/>
      <c r="G422" s="377"/>
      <c r="H422" s="268" t="s">
        <v>1367</v>
      </c>
      <c r="I422" s="6" t="s">
        <v>1368</v>
      </c>
      <c r="J422" s="8">
        <v>3</v>
      </c>
      <c r="K422" s="7">
        <v>45</v>
      </c>
    </row>
    <row r="423" spans="1:11" ht="20.100000000000001" customHeight="1" x14ac:dyDescent="0.3">
      <c r="A423" s="405"/>
      <c r="B423" s="393"/>
      <c r="C423" s="396"/>
      <c r="D423" s="387"/>
      <c r="E423" s="387"/>
      <c r="F423" s="399"/>
      <c r="G423" s="377"/>
      <c r="H423" s="268" t="s">
        <v>1369</v>
      </c>
      <c r="I423" s="6" t="s">
        <v>1370</v>
      </c>
      <c r="J423" s="8">
        <v>3</v>
      </c>
      <c r="K423" s="7">
        <v>45</v>
      </c>
    </row>
    <row r="424" spans="1:11" ht="20.100000000000001" customHeight="1" x14ac:dyDescent="0.3">
      <c r="A424" s="405"/>
      <c r="B424" s="393"/>
      <c r="C424" s="396"/>
      <c r="D424" s="387"/>
      <c r="E424" s="387"/>
      <c r="F424" s="399"/>
      <c r="G424" s="377"/>
      <c r="H424" s="268" t="s">
        <v>1371</v>
      </c>
      <c r="I424" s="6" t="s">
        <v>1372</v>
      </c>
      <c r="J424" s="8">
        <v>4</v>
      </c>
      <c r="K424" s="7">
        <v>60</v>
      </c>
    </row>
    <row r="425" spans="1:11" ht="20.100000000000001" customHeight="1" x14ac:dyDescent="0.3">
      <c r="A425" s="405"/>
      <c r="B425" s="393"/>
      <c r="C425" s="396"/>
      <c r="D425" s="387"/>
      <c r="E425" s="387"/>
      <c r="F425" s="399"/>
      <c r="G425" s="377"/>
      <c r="H425" s="268" t="s">
        <v>1373</v>
      </c>
      <c r="I425" s="6" t="s">
        <v>1374</v>
      </c>
      <c r="J425" s="8">
        <v>2</v>
      </c>
      <c r="K425" s="7">
        <v>30</v>
      </c>
    </row>
    <row r="426" spans="1:11" ht="20.100000000000001" customHeight="1" x14ac:dyDescent="0.3">
      <c r="A426" s="405"/>
      <c r="B426" s="393"/>
      <c r="C426" s="396"/>
      <c r="D426" s="387"/>
      <c r="E426" s="387"/>
      <c r="F426" s="399"/>
      <c r="G426" s="377"/>
      <c r="H426" s="268" t="s">
        <v>1375</v>
      </c>
      <c r="I426" s="6" t="s">
        <v>1376</v>
      </c>
      <c r="J426" s="8">
        <v>2</v>
      </c>
      <c r="K426" s="7">
        <v>30</v>
      </c>
    </row>
    <row r="427" spans="1:11" ht="20.100000000000001" customHeight="1" x14ac:dyDescent="0.3">
      <c r="A427" s="405"/>
      <c r="B427" s="393"/>
      <c r="C427" s="396"/>
      <c r="D427" s="387"/>
      <c r="E427" s="387"/>
      <c r="F427" s="399"/>
      <c r="G427" s="377"/>
      <c r="H427" s="268" t="s">
        <v>1377</v>
      </c>
      <c r="I427" s="6" t="s">
        <v>1378</v>
      </c>
      <c r="J427" s="8">
        <v>3</v>
      </c>
      <c r="K427" s="7">
        <v>45</v>
      </c>
    </row>
    <row r="428" spans="1:11" ht="20.100000000000001" customHeight="1" x14ac:dyDescent="0.3">
      <c r="A428" s="405"/>
      <c r="B428" s="393"/>
      <c r="C428" s="396"/>
      <c r="D428" s="387"/>
      <c r="E428" s="387"/>
      <c r="F428" s="399"/>
      <c r="G428" s="377"/>
      <c r="H428" s="268" t="s">
        <v>1379</v>
      </c>
      <c r="I428" s="6" t="s">
        <v>1380</v>
      </c>
      <c r="J428" s="8">
        <v>3</v>
      </c>
      <c r="K428" s="7">
        <v>45</v>
      </c>
    </row>
    <row r="429" spans="1:11" ht="20.100000000000001" customHeight="1" x14ac:dyDescent="0.3">
      <c r="A429" s="405"/>
      <c r="B429" s="393"/>
      <c r="C429" s="396"/>
      <c r="D429" s="387"/>
      <c r="E429" s="387"/>
      <c r="F429" s="399"/>
      <c r="G429" s="377"/>
      <c r="H429" s="268" t="s">
        <v>1381</v>
      </c>
      <c r="I429" s="6" t="s">
        <v>1382</v>
      </c>
      <c r="J429" s="8">
        <v>3</v>
      </c>
      <c r="K429" s="7">
        <v>45</v>
      </c>
    </row>
    <row r="430" spans="1:11" ht="20.100000000000001" customHeight="1" x14ac:dyDescent="0.3">
      <c r="A430" s="405"/>
      <c r="B430" s="393"/>
      <c r="C430" s="396"/>
      <c r="D430" s="387"/>
      <c r="E430" s="387"/>
      <c r="F430" s="399"/>
      <c r="G430" s="377"/>
      <c r="H430" s="268" t="s">
        <v>1383</v>
      </c>
      <c r="I430" s="6" t="s">
        <v>1384</v>
      </c>
      <c r="J430" s="8">
        <v>3</v>
      </c>
      <c r="K430" s="7">
        <v>45</v>
      </c>
    </row>
    <row r="431" spans="1:11" ht="20.100000000000001" customHeight="1" x14ac:dyDescent="0.3">
      <c r="A431" s="405"/>
      <c r="B431" s="393"/>
      <c r="C431" s="396"/>
      <c r="D431" s="387"/>
      <c r="E431" s="387"/>
      <c r="F431" s="399"/>
      <c r="G431" s="377"/>
      <c r="H431" s="268" t="s">
        <v>1385</v>
      </c>
      <c r="I431" s="6" t="s">
        <v>1386</v>
      </c>
      <c r="J431" s="8">
        <v>3</v>
      </c>
      <c r="K431" s="7">
        <v>45</v>
      </c>
    </row>
    <row r="432" spans="1:11" ht="20.100000000000001" customHeight="1" x14ac:dyDescent="0.3">
      <c r="A432" s="405"/>
      <c r="B432" s="393"/>
      <c r="C432" s="396"/>
      <c r="D432" s="387"/>
      <c r="E432" s="387"/>
      <c r="F432" s="399"/>
      <c r="G432" s="377"/>
      <c r="H432" s="268" t="s">
        <v>1387</v>
      </c>
      <c r="I432" s="6" t="s">
        <v>1388</v>
      </c>
      <c r="J432" s="8">
        <v>3</v>
      </c>
      <c r="K432" s="7">
        <v>45</v>
      </c>
    </row>
    <row r="433" spans="1:11" ht="20.100000000000001" customHeight="1" x14ac:dyDescent="0.3">
      <c r="A433" s="405"/>
      <c r="B433" s="393"/>
      <c r="C433" s="396"/>
      <c r="D433" s="387"/>
      <c r="E433" s="387"/>
      <c r="F433" s="399"/>
      <c r="G433" s="377"/>
      <c r="H433" s="268" t="s">
        <v>1389</v>
      </c>
      <c r="I433" s="6" t="s">
        <v>1390</v>
      </c>
      <c r="J433" s="8">
        <v>3</v>
      </c>
      <c r="K433" s="7">
        <v>45</v>
      </c>
    </row>
    <row r="434" spans="1:11" ht="20.100000000000001" customHeight="1" x14ac:dyDescent="0.3">
      <c r="A434" s="405"/>
      <c r="B434" s="393"/>
      <c r="C434" s="396"/>
      <c r="D434" s="387"/>
      <c r="E434" s="387"/>
      <c r="F434" s="399"/>
      <c r="G434" s="377"/>
      <c r="H434" s="268" t="s">
        <v>1391</v>
      </c>
      <c r="I434" s="6" t="s">
        <v>1392</v>
      </c>
      <c r="J434" s="8">
        <v>3</v>
      </c>
      <c r="K434" s="7">
        <v>45</v>
      </c>
    </row>
    <row r="435" spans="1:11" ht="20.100000000000001" customHeight="1" x14ac:dyDescent="0.3">
      <c r="A435" s="405"/>
      <c r="B435" s="393"/>
      <c r="C435" s="396"/>
      <c r="D435" s="387"/>
      <c r="E435" s="387"/>
      <c r="F435" s="399"/>
      <c r="G435" s="377"/>
      <c r="H435" s="268" t="s">
        <v>1393</v>
      </c>
      <c r="I435" s="6" t="s">
        <v>1394</v>
      </c>
      <c r="J435" s="8">
        <v>3</v>
      </c>
      <c r="K435" s="7">
        <v>45</v>
      </c>
    </row>
    <row r="436" spans="1:11" ht="20.100000000000001" customHeight="1" x14ac:dyDescent="0.3">
      <c r="A436" s="405"/>
      <c r="B436" s="393"/>
      <c r="C436" s="396"/>
      <c r="D436" s="387"/>
      <c r="E436" s="387"/>
      <c r="F436" s="399"/>
      <c r="G436" s="377"/>
      <c r="H436" s="268" t="s">
        <v>1395</v>
      </c>
      <c r="I436" s="6" t="s">
        <v>1396</v>
      </c>
      <c r="J436" s="8">
        <v>3</v>
      </c>
      <c r="K436" s="7">
        <v>45</v>
      </c>
    </row>
    <row r="437" spans="1:11" ht="20.100000000000001" customHeight="1" x14ac:dyDescent="0.3">
      <c r="A437" s="405"/>
      <c r="B437" s="393"/>
      <c r="C437" s="396"/>
      <c r="D437" s="387"/>
      <c r="E437" s="387"/>
      <c r="F437" s="399"/>
      <c r="G437" s="377"/>
      <c r="H437" s="268" t="s">
        <v>1397</v>
      </c>
      <c r="I437" s="6" t="s">
        <v>1394</v>
      </c>
      <c r="J437" s="8">
        <v>3</v>
      </c>
      <c r="K437" s="7">
        <v>45</v>
      </c>
    </row>
    <row r="438" spans="1:11" ht="20.100000000000001" customHeight="1" x14ac:dyDescent="0.3">
      <c r="A438" s="405"/>
      <c r="B438" s="393"/>
      <c r="C438" s="396"/>
      <c r="D438" s="387"/>
      <c r="E438" s="387"/>
      <c r="F438" s="399"/>
      <c r="G438" s="377"/>
      <c r="H438" s="268" t="s">
        <v>1398</v>
      </c>
      <c r="I438" s="6" t="s">
        <v>1399</v>
      </c>
      <c r="J438" s="8">
        <v>3</v>
      </c>
      <c r="K438" s="7">
        <v>45</v>
      </c>
    </row>
    <row r="439" spans="1:11" ht="20.100000000000001" customHeight="1" x14ac:dyDescent="0.3">
      <c r="A439" s="405"/>
      <c r="B439" s="393"/>
      <c r="C439" s="396"/>
      <c r="D439" s="387"/>
      <c r="E439" s="387"/>
      <c r="F439" s="399"/>
      <c r="G439" s="377"/>
      <c r="H439" s="268" t="s">
        <v>1400</v>
      </c>
      <c r="I439" s="6" t="s">
        <v>1401</v>
      </c>
      <c r="J439" s="8">
        <v>3</v>
      </c>
      <c r="K439" s="7">
        <v>45</v>
      </c>
    </row>
    <row r="440" spans="1:11" ht="20.100000000000001" customHeight="1" x14ac:dyDescent="0.3">
      <c r="A440" s="405"/>
      <c r="B440" s="393"/>
      <c r="C440" s="396"/>
      <c r="D440" s="387"/>
      <c r="E440" s="387"/>
      <c r="F440" s="399"/>
      <c r="G440" s="377"/>
      <c r="H440" s="268" t="s">
        <v>1402</v>
      </c>
      <c r="I440" s="6" t="s">
        <v>1403</v>
      </c>
      <c r="J440" s="8">
        <v>3</v>
      </c>
      <c r="K440" s="7">
        <v>45</v>
      </c>
    </row>
    <row r="441" spans="1:11" ht="20.100000000000001" customHeight="1" x14ac:dyDescent="0.3">
      <c r="A441" s="405"/>
      <c r="B441" s="393"/>
      <c r="C441" s="396"/>
      <c r="D441" s="387"/>
      <c r="E441" s="387"/>
      <c r="F441" s="399"/>
      <c r="G441" s="377"/>
      <c r="H441" s="268" t="s">
        <v>1404</v>
      </c>
      <c r="I441" s="6" t="s">
        <v>1405</v>
      </c>
      <c r="J441" s="8">
        <v>4</v>
      </c>
      <c r="K441" s="7">
        <v>60</v>
      </c>
    </row>
    <row r="442" spans="1:11" ht="20.100000000000001" customHeight="1" x14ac:dyDescent="0.3">
      <c r="A442" s="405"/>
      <c r="B442" s="393"/>
      <c r="C442" s="396"/>
      <c r="D442" s="387"/>
      <c r="E442" s="387"/>
      <c r="F442" s="399"/>
      <c r="G442" s="377"/>
      <c r="H442" s="268" t="s">
        <v>1406</v>
      </c>
      <c r="I442" s="6" t="s">
        <v>1407</v>
      </c>
      <c r="J442" s="8">
        <v>2</v>
      </c>
      <c r="K442" s="7">
        <v>15</v>
      </c>
    </row>
    <row r="443" spans="1:11" ht="20.100000000000001" customHeight="1" x14ac:dyDescent="0.3">
      <c r="A443" s="405"/>
      <c r="B443" s="393"/>
      <c r="C443" s="396"/>
      <c r="D443" s="387"/>
      <c r="E443" s="387"/>
      <c r="F443" s="399"/>
      <c r="G443" s="377"/>
      <c r="H443" s="268" t="s">
        <v>1408</v>
      </c>
      <c r="I443" s="6" t="s">
        <v>1409</v>
      </c>
      <c r="J443" s="8">
        <v>2</v>
      </c>
      <c r="K443" s="7">
        <v>15</v>
      </c>
    </row>
    <row r="444" spans="1:11" ht="20.100000000000001" customHeight="1" x14ac:dyDescent="0.3">
      <c r="A444" s="405"/>
      <c r="B444" s="393"/>
      <c r="C444" s="396"/>
      <c r="D444" s="387"/>
      <c r="E444" s="387"/>
      <c r="F444" s="399"/>
      <c r="G444" s="377"/>
      <c r="H444" s="268" t="s">
        <v>1410</v>
      </c>
      <c r="I444" s="6" t="s">
        <v>1411</v>
      </c>
      <c r="J444" s="8">
        <v>3</v>
      </c>
      <c r="K444" s="7">
        <v>45</v>
      </c>
    </row>
    <row r="445" spans="1:11" ht="20.100000000000001" customHeight="1" x14ac:dyDescent="0.3">
      <c r="A445" s="405"/>
      <c r="B445" s="393"/>
      <c r="C445" s="396"/>
      <c r="D445" s="387"/>
      <c r="E445" s="387"/>
      <c r="F445" s="399"/>
      <c r="G445" s="377"/>
      <c r="H445" s="268" t="s">
        <v>1412</v>
      </c>
      <c r="I445" s="6" t="s">
        <v>1413</v>
      </c>
      <c r="J445" s="8">
        <v>3</v>
      </c>
      <c r="K445" s="7">
        <v>45</v>
      </c>
    </row>
    <row r="446" spans="1:11" ht="20.100000000000001" customHeight="1" x14ac:dyDescent="0.3">
      <c r="A446" s="405"/>
      <c r="B446" s="393"/>
      <c r="C446" s="396"/>
      <c r="D446" s="387"/>
      <c r="E446" s="387"/>
      <c r="F446" s="399"/>
      <c r="G446" s="377"/>
      <c r="H446" s="268" t="s">
        <v>588</v>
      </c>
      <c r="I446" s="6" t="s">
        <v>589</v>
      </c>
      <c r="J446" s="8">
        <v>4</v>
      </c>
      <c r="K446" s="7">
        <v>60</v>
      </c>
    </row>
    <row r="447" spans="1:11" ht="20.100000000000001" customHeight="1" x14ac:dyDescent="0.3">
      <c r="A447" s="405"/>
      <c r="B447" s="393"/>
      <c r="C447" s="396"/>
      <c r="D447" s="387"/>
      <c r="E447" s="387"/>
      <c r="F447" s="399"/>
      <c r="G447" s="377"/>
      <c r="H447" s="268" t="s">
        <v>586</v>
      </c>
      <c r="I447" s="6" t="s">
        <v>587</v>
      </c>
      <c r="J447" s="8">
        <v>4</v>
      </c>
      <c r="K447" s="7">
        <v>60</v>
      </c>
    </row>
    <row r="448" spans="1:11" ht="20.100000000000001" customHeight="1" x14ac:dyDescent="0.3">
      <c r="A448" s="405"/>
      <c r="B448" s="393"/>
      <c r="C448" s="396"/>
      <c r="D448" s="387"/>
      <c r="E448" s="387"/>
      <c r="F448" s="399"/>
      <c r="G448" s="377"/>
      <c r="H448" s="268" t="s">
        <v>890</v>
      </c>
      <c r="I448" s="6" t="s">
        <v>889</v>
      </c>
      <c r="J448" s="8">
        <v>4</v>
      </c>
      <c r="K448" s="7">
        <v>60</v>
      </c>
    </row>
    <row r="449" spans="1:11" ht="20.100000000000001" customHeight="1" x14ac:dyDescent="0.3">
      <c r="A449" s="405"/>
      <c r="B449" s="393"/>
      <c r="C449" s="396"/>
      <c r="D449" s="387"/>
      <c r="E449" s="387"/>
      <c r="F449" s="399"/>
      <c r="G449" s="377"/>
      <c r="H449" s="268" t="s">
        <v>1414</v>
      </c>
      <c r="I449" s="6" t="s">
        <v>889</v>
      </c>
      <c r="J449" s="8">
        <v>4</v>
      </c>
      <c r="K449" s="7">
        <v>60</v>
      </c>
    </row>
    <row r="450" spans="1:11" ht="20.100000000000001" customHeight="1" x14ac:dyDescent="0.3">
      <c r="A450" s="405"/>
      <c r="B450" s="393"/>
      <c r="C450" s="396"/>
      <c r="D450" s="387"/>
      <c r="E450" s="387"/>
      <c r="F450" s="399"/>
      <c r="G450" s="377"/>
      <c r="H450" s="268" t="s">
        <v>1415</v>
      </c>
      <c r="I450" s="6" t="s">
        <v>1416</v>
      </c>
      <c r="J450" s="8">
        <v>4</v>
      </c>
      <c r="K450" s="7">
        <v>60</v>
      </c>
    </row>
    <row r="451" spans="1:11" ht="20.100000000000001" customHeight="1" x14ac:dyDescent="0.3">
      <c r="A451" s="405"/>
      <c r="B451" s="393"/>
      <c r="C451" s="396"/>
      <c r="D451" s="387"/>
      <c r="E451" s="387"/>
      <c r="F451" s="399"/>
      <c r="G451" s="377"/>
      <c r="H451" s="268" t="s">
        <v>1417</v>
      </c>
      <c r="I451" s="6" t="s">
        <v>1416</v>
      </c>
      <c r="J451" s="8">
        <v>4</v>
      </c>
      <c r="K451" s="7">
        <v>60</v>
      </c>
    </row>
    <row r="452" spans="1:11" ht="20.100000000000001" customHeight="1" x14ac:dyDescent="0.3">
      <c r="A452" s="405"/>
      <c r="B452" s="393"/>
      <c r="C452" s="396"/>
      <c r="D452" s="387"/>
      <c r="E452" s="387"/>
      <c r="F452" s="399"/>
      <c r="G452" s="377"/>
      <c r="H452" s="268" t="s">
        <v>896</v>
      </c>
      <c r="I452" s="6" t="s">
        <v>895</v>
      </c>
      <c r="J452" s="8">
        <v>4</v>
      </c>
      <c r="K452" s="7">
        <v>60</v>
      </c>
    </row>
    <row r="453" spans="1:11" ht="20.100000000000001" customHeight="1" x14ac:dyDescent="0.3">
      <c r="A453" s="405"/>
      <c r="B453" s="393"/>
      <c r="C453" s="396"/>
      <c r="D453" s="387"/>
      <c r="E453" s="387"/>
      <c r="F453" s="399"/>
      <c r="G453" s="377"/>
      <c r="H453" s="268" t="s">
        <v>894</v>
      </c>
      <c r="I453" s="6" t="s">
        <v>895</v>
      </c>
      <c r="J453" s="8">
        <v>4</v>
      </c>
      <c r="K453" s="7">
        <v>60</v>
      </c>
    </row>
    <row r="454" spans="1:11" ht="20.100000000000001" customHeight="1" x14ac:dyDescent="0.3">
      <c r="A454" s="405"/>
      <c r="B454" s="393"/>
      <c r="C454" s="396"/>
      <c r="D454" s="387"/>
      <c r="E454" s="387"/>
      <c r="F454" s="399"/>
      <c r="G454" s="377"/>
      <c r="H454" s="268" t="s">
        <v>1418</v>
      </c>
      <c r="I454" s="6" t="s">
        <v>1419</v>
      </c>
      <c r="J454" s="8">
        <v>4</v>
      </c>
      <c r="K454" s="7">
        <v>60</v>
      </c>
    </row>
    <row r="455" spans="1:11" ht="20.100000000000001" customHeight="1" x14ac:dyDescent="0.3">
      <c r="A455" s="405"/>
      <c r="B455" s="393"/>
      <c r="C455" s="396"/>
      <c r="D455" s="387"/>
      <c r="E455" s="387"/>
      <c r="F455" s="399"/>
      <c r="G455" s="377"/>
      <c r="H455" s="268" t="s">
        <v>1420</v>
      </c>
      <c r="I455" s="6" t="s">
        <v>1419</v>
      </c>
      <c r="J455" s="8">
        <v>4</v>
      </c>
      <c r="K455" s="7">
        <v>60</v>
      </c>
    </row>
    <row r="456" spans="1:11" ht="20.100000000000001" customHeight="1" x14ac:dyDescent="0.3">
      <c r="A456" s="405"/>
      <c r="B456" s="393"/>
      <c r="C456" s="396"/>
      <c r="D456" s="387"/>
      <c r="E456" s="387"/>
      <c r="F456" s="399"/>
      <c r="G456" s="377"/>
      <c r="H456" s="268" t="s">
        <v>1421</v>
      </c>
      <c r="I456" s="6" t="s">
        <v>1422</v>
      </c>
      <c r="J456" s="8">
        <v>4</v>
      </c>
      <c r="K456" s="7">
        <v>60</v>
      </c>
    </row>
    <row r="457" spans="1:11" ht="20.100000000000001" customHeight="1" x14ac:dyDescent="0.3">
      <c r="A457" s="405"/>
      <c r="B457" s="393"/>
      <c r="C457" s="396"/>
      <c r="D457" s="387"/>
      <c r="E457" s="387"/>
      <c r="F457" s="399"/>
      <c r="G457" s="377"/>
      <c r="H457" s="268" t="s">
        <v>1423</v>
      </c>
      <c r="I457" s="6" t="s">
        <v>1422</v>
      </c>
      <c r="J457" s="8">
        <v>4</v>
      </c>
      <c r="K457" s="7">
        <v>60</v>
      </c>
    </row>
    <row r="458" spans="1:11" ht="20.100000000000001" customHeight="1" x14ac:dyDescent="0.3">
      <c r="A458" s="405"/>
      <c r="B458" s="393"/>
      <c r="C458" s="396"/>
      <c r="D458" s="387"/>
      <c r="E458" s="387"/>
      <c r="F458" s="399"/>
      <c r="G458" s="377"/>
      <c r="H458" s="268" t="s">
        <v>903</v>
      </c>
      <c r="I458" s="6" t="s">
        <v>904</v>
      </c>
      <c r="J458" s="8">
        <v>3</v>
      </c>
      <c r="K458" s="7">
        <v>45</v>
      </c>
    </row>
    <row r="459" spans="1:11" ht="20.100000000000001" customHeight="1" x14ac:dyDescent="0.3">
      <c r="A459" s="405"/>
      <c r="B459" s="393"/>
      <c r="C459" s="396"/>
      <c r="D459" s="387"/>
      <c r="E459" s="387"/>
      <c r="F459" s="399"/>
      <c r="G459" s="377"/>
      <c r="H459" s="268" t="s">
        <v>1424</v>
      </c>
      <c r="I459" s="6" t="s">
        <v>1425</v>
      </c>
      <c r="J459" s="8">
        <v>3</v>
      </c>
      <c r="K459" s="7">
        <v>45</v>
      </c>
    </row>
    <row r="460" spans="1:11" ht="20.100000000000001" customHeight="1" x14ac:dyDescent="0.3">
      <c r="A460" s="405"/>
      <c r="B460" s="393"/>
      <c r="C460" s="396"/>
      <c r="D460" s="387"/>
      <c r="E460" s="387"/>
      <c r="F460" s="399"/>
      <c r="G460" s="377"/>
      <c r="H460" s="268" t="s">
        <v>614</v>
      </c>
      <c r="I460" s="6" t="s">
        <v>615</v>
      </c>
      <c r="J460" s="8">
        <v>4</v>
      </c>
      <c r="K460" s="7">
        <v>60</v>
      </c>
    </row>
    <row r="461" spans="1:11" ht="20.100000000000001" customHeight="1" x14ac:dyDescent="0.3">
      <c r="A461" s="405"/>
      <c r="B461" s="393"/>
      <c r="C461" s="396"/>
      <c r="D461" s="387"/>
      <c r="E461" s="387"/>
      <c r="F461" s="399"/>
      <c r="G461" s="377"/>
      <c r="H461" s="268" t="s">
        <v>1426</v>
      </c>
      <c r="I461" s="6" t="s">
        <v>1427</v>
      </c>
      <c r="J461" s="8">
        <v>3</v>
      </c>
      <c r="K461" s="7">
        <v>45</v>
      </c>
    </row>
    <row r="462" spans="1:11" ht="20.100000000000001" customHeight="1" x14ac:dyDescent="0.3">
      <c r="A462" s="405"/>
      <c r="B462" s="393"/>
      <c r="C462" s="396"/>
      <c r="D462" s="387"/>
      <c r="E462" s="387"/>
      <c r="F462" s="399"/>
      <c r="G462" s="377"/>
      <c r="H462" s="268" t="s">
        <v>1428</v>
      </c>
      <c r="I462" s="6" t="s">
        <v>1429</v>
      </c>
      <c r="J462" s="8">
        <v>3</v>
      </c>
      <c r="K462" s="7">
        <v>45</v>
      </c>
    </row>
    <row r="463" spans="1:11" ht="20.100000000000001" customHeight="1" x14ac:dyDescent="0.3">
      <c r="A463" s="405"/>
      <c r="B463" s="393"/>
      <c r="C463" s="396"/>
      <c r="D463" s="387"/>
      <c r="E463" s="387"/>
      <c r="F463" s="399"/>
      <c r="G463" s="377"/>
      <c r="H463" s="268" t="s">
        <v>1430</v>
      </c>
      <c r="I463" s="6" t="s">
        <v>1431</v>
      </c>
      <c r="J463" s="8">
        <v>3</v>
      </c>
      <c r="K463" s="7">
        <v>45</v>
      </c>
    </row>
    <row r="464" spans="1:11" ht="20.100000000000001" customHeight="1" x14ac:dyDescent="0.3">
      <c r="A464" s="405"/>
      <c r="B464" s="393"/>
      <c r="C464" s="396"/>
      <c r="D464" s="387"/>
      <c r="E464" s="387"/>
      <c r="F464" s="399"/>
      <c r="G464" s="377"/>
      <c r="H464" s="268" t="s">
        <v>1432</v>
      </c>
      <c r="I464" s="6" t="s">
        <v>1433</v>
      </c>
      <c r="J464" s="8">
        <v>3</v>
      </c>
      <c r="K464" s="7">
        <v>45</v>
      </c>
    </row>
    <row r="465" spans="1:11" ht="20.100000000000001" customHeight="1" x14ac:dyDescent="0.3">
      <c r="A465" s="405"/>
      <c r="B465" s="393"/>
      <c r="C465" s="396"/>
      <c r="D465" s="387"/>
      <c r="E465" s="387"/>
      <c r="F465" s="399"/>
      <c r="G465" s="377"/>
      <c r="H465" s="268" t="s">
        <v>1434</v>
      </c>
      <c r="I465" s="6" t="s">
        <v>1435</v>
      </c>
      <c r="J465" s="8">
        <v>4</v>
      </c>
      <c r="K465" s="7">
        <v>60</v>
      </c>
    </row>
    <row r="466" spans="1:11" ht="20.100000000000001" customHeight="1" x14ac:dyDescent="0.3">
      <c r="A466" s="405"/>
      <c r="B466" s="393"/>
      <c r="C466" s="396"/>
      <c r="D466" s="387"/>
      <c r="E466" s="387"/>
      <c r="F466" s="399"/>
      <c r="G466" s="377"/>
      <c r="H466" s="268" t="s">
        <v>616</v>
      </c>
      <c r="I466" s="6" t="s">
        <v>617</v>
      </c>
      <c r="J466" s="8">
        <v>4</v>
      </c>
      <c r="K466" s="7">
        <v>60</v>
      </c>
    </row>
    <row r="467" spans="1:11" ht="20.100000000000001" customHeight="1" x14ac:dyDescent="0.3">
      <c r="A467" s="405"/>
      <c r="B467" s="393"/>
      <c r="C467" s="396"/>
      <c r="D467" s="387"/>
      <c r="E467" s="387"/>
      <c r="F467" s="399"/>
      <c r="G467" s="377"/>
      <c r="H467" s="268" t="s">
        <v>1436</v>
      </c>
      <c r="I467" s="6" t="s">
        <v>1437</v>
      </c>
      <c r="J467" s="8">
        <v>2</v>
      </c>
      <c r="K467" s="7">
        <v>15</v>
      </c>
    </row>
    <row r="468" spans="1:11" ht="20.100000000000001" customHeight="1" x14ac:dyDescent="0.3">
      <c r="A468" s="405"/>
      <c r="B468" s="393"/>
      <c r="C468" s="396"/>
      <c r="D468" s="387"/>
      <c r="E468" s="387"/>
      <c r="F468" s="399"/>
      <c r="G468" s="377"/>
      <c r="H468" s="268" t="s">
        <v>1438</v>
      </c>
      <c r="I468" s="6" t="s">
        <v>1439</v>
      </c>
      <c r="J468" s="8">
        <v>2</v>
      </c>
      <c r="K468" s="7">
        <v>15</v>
      </c>
    </row>
    <row r="469" spans="1:11" ht="20.100000000000001" customHeight="1" x14ac:dyDescent="0.3">
      <c r="A469" s="405"/>
      <c r="B469" s="393"/>
      <c r="C469" s="396"/>
      <c r="D469" s="387"/>
      <c r="E469" s="387"/>
      <c r="F469" s="399"/>
      <c r="G469" s="377"/>
      <c r="H469" s="268" t="s">
        <v>1440</v>
      </c>
      <c r="I469" s="6" t="s">
        <v>1441</v>
      </c>
      <c r="J469" s="8">
        <v>3</v>
      </c>
      <c r="K469" s="7">
        <v>45</v>
      </c>
    </row>
    <row r="470" spans="1:11" ht="20.100000000000001" customHeight="1" x14ac:dyDescent="0.3">
      <c r="A470" s="405"/>
      <c r="B470" s="394"/>
      <c r="C470" s="397"/>
      <c r="D470" s="388"/>
      <c r="E470" s="388"/>
      <c r="F470" s="400"/>
      <c r="G470" s="378"/>
      <c r="H470" s="268" t="s">
        <v>1442</v>
      </c>
      <c r="I470" s="6" t="s">
        <v>1443</v>
      </c>
      <c r="J470" s="8">
        <v>3</v>
      </c>
      <c r="K470" s="7">
        <v>45</v>
      </c>
    </row>
    <row r="471" spans="1:11" ht="20.100000000000001" customHeight="1" x14ac:dyDescent="0.25">
      <c r="A471" s="405"/>
      <c r="B471" s="249" t="s">
        <v>1492</v>
      </c>
      <c r="C471" s="58" t="s">
        <v>1493</v>
      </c>
      <c r="D471" s="59" t="s">
        <v>211</v>
      </c>
      <c r="E471" s="59">
        <v>1</v>
      </c>
      <c r="F471" s="130">
        <v>165</v>
      </c>
      <c r="G471" s="72"/>
      <c r="H471" s="162"/>
      <c r="I471" s="58"/>
      <c r="J471" s="59"/>
      <c r="K471" s="59"/>
    </row>
    <row r="472" spans="1:11" ht="20.100000000000001" customHeight="1" thickBot="1" x14ac:dyDescent="0.3">
      <c r="A472" s="406"/>
      <c r="B472" s="246" t="s">
        <v>403</v>
      </c>
      <c r="C472" s="132" t="s">
        <v>404</v>
      </c>
      <c r="D472" s="133" t="s">
        <v>405</v>
      </c>
      <c r="E472" s="133">
        <v>21</v>
      </c>
      <c r="F472" s="134">
        <v>315</v>
      </c>
      <c r="G472" s="71"/>
      <c r="H472" s="279"/>
      <c r="I472" s="9"/>
      <c r="J472" s="10"/>
      <c r="K472" s="10"/>
    </row>
    <row r="473" spans="1:11" ht="20.100000000000001" customHeight="1" thickTop="1" x14ac:dyDescent="0.25">
      <c r="A473" s="25"/>
      <c r="C473" s="390" t="s">
        <v>435</v>
      </c>
      <c r="D473" s="390"/>
      <c r="E473" s="28">
        <f>SUM(E419:E472)</f>
        <v>25</v>
      </c>
      <c r="F473" s="28">
        <f>SUM(F419:F472)</f>
        <v>525</v>
      </c>
      <c r="J473" s="2"/>
      <c r="K473" s="2"/>
    </row>
    <row r="475" spans="1:11" ht="19.5" thickBot="1" x14ac:dyDescent="0.3"/>
    <row r="476" spans="1:11" ht="20.100000000000001" customHeight="1" thickTop="1" thickBot="1" x14ac:dyDescent="0.35">
      <c r="A476" s="73" t="s">
        <v>436</v>
      </c>
      <c r="B476" s="262" t="s">
        <v>437</v>
      </c>
      <c r="C476" s="74" t="s">
        <v>438</v>
      </c>
      <c r="D476" s="75" t="s">
        <v>439</v>
      </c>
      <c r="E476" s="75">
        <v>10</v>
      </c>
      <c r="F476" s="76">
        <v>150</v>
      </c>
      <c r="G476" s="46"/>
      <c r="H476" s="268"/>
      <c r="I476" s="6"/>
      <c r="J476" s="7"/>
      <c r="K476" s="8"/>
    </row>
    <row r="477" spans="1:11" ht="20.100000000000001" customHeight="1" thickTop="1" x14ac:dyDescent="0.25">
      <c r="A477" s="25"/>
      <c r="C477" s="390" t="s">
        <v>440</v>
      </c>
      <c r="D477" s="390"/>
      <c r="E477" s="28">
        <f>SUM(E476:E476)</f>
        <v>10</v>
      </c>
      <c r="F477" s="28">
        <f>SUM(F476:F476)</f>
        <v>150</v>
      </c>
    </row>
    <row r="480" spans="1:11" x14ac:dyDescent="0.25">
      <c r="E480" s="20" t="s">
        <v>5</v>
      </c>
      <c r="F480" s="23" t="s">
        <v>6</v>
      </c>
    </row>
    <row r="481" spans="3:11" x14ac:dyDescent="0.25">
      <c r="C481" s="510" t="s">
        <v>441</v>
      </c>
      <c r="D481" s="511"/>
      <c r="E481" s="77">
        <f>SUM(E22,E45,E82,E116,E146,E192,E278,E352,E416,E473,E477)</f>
        <v>250</v>
      </c>
      <c r="F481" s="77">
        <f>SUM(F22,F45,F82,F116,F146,F192,F278,F352,F416,F473,F477)</f>
        <v>3900</v>
      </c>
      <c r="G481" s="78"/>
    </row>
    <row r="483" spans="3:11" ht="19.5" thickBot="1" x14ac:dyDescent="0.3"/>
    <row r="484" spans="3:11" ht="19.5" thickBot="1" x14ac:dyDescent="0.3">
      <c r="E484" s="312"/>
      <c r="F484" s="313"/>
      <c r="G484" s="508" t="s">
        <v>442</v>
      </c>
      <c r="H484" s="508"/>
      <c r="I484" s="508"/>
      <c r="J484" s="508"/>
      <c r="K484" s="509"/>
    </row>
    <row r="485" spans="3:11" ht="19.5" thickBot="1" x14ac:dyDescent="0.3">
      <c r="E485" s="321"/>
      <c r="F485" s="322"/>
      <c r="G485" s="323"/>
      <c r="H485" s="328" t="s">
        <v>4</v>
      </c>
      <c r="I485" s="324" t="s">
        <v>443</v>
      </c>
      <c r="J485" s="2"/>
      <c r="K485" s="315"/>
    </row>
    <row r="486" spans="3:11" x14ac:dyDescent="0.25">
      <c r="E486" s="314"/>
      <c r="G486" s="26" t="s">
        <v>444</v>
      </c>
      <c r="H486" s="325" t="s">
        <v>439</v>
      </c>
      <c r="I486" s="240">
        <f>SUMIF($D:$D,H486,$E:$E)</f>
        <v>10</v>
      </c>
      <c r="J486" s="2"/>
      <c r="K486" s="315"/>
    </row>
    <row r="487" spans="3:11" x14ac:dyDescent="0.25">
      <c r="E487" s="314"/>
      <c r="G487" s="26" t="s">
        <v>445</v>
      </c>
      <c r="H487" s="326" t="s">
        <v>446</v>
      </c>
      <c r="I487" s="240">
        <f t="shared" ref="I487:I503" si="0">SUMIF($D:$D,H487,$E:$E)</f>
        <v>0</v>
      </c>
      <c r="J487" s="2"/>
      <c r="K487" s="315"/>
    </row>
    <row r="488" spans="3:11" x14ac:dyDescent="0.25">
      <c r="E488" s="314"/>
      <c r="G488" s="26" t="s">
        <v>447</v>
      </c>
      <c r="H488" s="326" t="s">
        <v>434</v>
      </c>
      <c r="I488" s="240">
        <f t="shared" si="0"/>
        <v>0</v>
      </c>
      <c r="J488" s="2"/>
      <c r="K488" s="315"/>
    </row>
    <row r="489" spans="3:11" x14ac:dyDescent="0.25">
      <c r="E489" s="314"/>
      <c r="G489" s="26" t="s">
        <v>448</v>
      </c>
      <c r="H489" s="326" t="s">
        <v>405</v>
      </c>
      <c r="I489" s="240">
        <f t="shared" si="0"/>
        <v>25</v>
      </c>
      <c r="J489" s="2"/>
      <c r="K489" s="315"/>
    </row>
    <row r="490" spans="3:11" x14ac:dyDescent="0.25">
      <c r="E490" s="314"/>
      <c r="G490" s="26" t="s">
        <v>449</v>
      </c>
      <c r="H490" s="326" t="s">
        <v>450</v>
      </c>
      <c r="I490" s="240">
        <f t="shared" si="0"/>
        <v>0</v>
      </c>
      <c r="J490" s="2"/>
      <c r="K490" s="315"/>
    </row>
    <row r="491" spans="3:11" x14ac:dyDescent="0.25">
      <c r="E491" s="314"/>
      <c r="G491" s="26" t="s">
        <v>451</v>
      </c>
      <c r="H491" s="326" t="s">
        <v>51</v>
      </c>
      <c r="I491" s="240">
        <f t="shared" si="0"/>
        <v>2</v>
      </c>
      <c r="J491" s="2"/>
      <c r="K491" s="315"/>
    </row>
    <row r="492" spans="3:11" x14ac:dyDescent="0.25">
      <c r="E492" s="314"/>
      <c r="G492" s="26" t="s">
        <v>452</v>
      </c>
      <c r="H492" s="326" t="s">
        <v>20</v>
      </c>
      <c r="I492" s="240">
        <f t="shared" si="0"/>
        <v>22</v>
      </c>
      <c r="J492" s="2"/>
      <c r="K492" s="315"/>
    </row>
    <row r="493" spans="3:11" x14ac:dyDescent="0.25">
      <c r="E493" s="314"/>
      <c r="G493" s="26" t="s">
        <v>453</v>
      </c>
      <c r="H493" s="326" t="s">
        <v>454</v>
      </c>
      <c r="I493" s="240">
        <f t="shared" si="0"/>
        <v>0</v>
      </c>
      <c r="J493" s="2"/>
      <c r="K493" s="315"/>
    </row>
    <row r="494" spans="3:11" x14ac:dyDescent="0.25">
      <c r="E494" s="314"/>
      <c r="G494" s="26" t="s">
        <v>455</v>
      </c>
      <c r="H494" s="326" t="s">
        <v>456</v>
      </c>
      <c r="I494" s="240">
        <f t="shared" si="0"/>
        <v>0</v>
      </c>
      <c r="J494" s="2"/>
      <c r="K494" s="315"/>
    </row>
    <row r="495" spans="3:11" x14ac:dyDescent="0.25">
      <c r="E495" s="314"/>
      <c r="G495" s="26" t="s">
        <v>457</v>
      </c>
      <c r="H495" s="326" t="s">
        <v>211</v>
      </c>
      <c r="I495" s="240">
        <f t="shared" si="0"/>
        <v>32</v>
      </c>
      <c r="J495" s="2"/>
      <c r="K495" s="315"/>
    </row>
    <row r="496" spans="3:11" x14ac:dyDescent="0.25">
      <c r="E496" s="314"/>
      <c r="G496" s="26" t="s">
        <v>458</v>
      </c>
      <c r="H496" s="326" t="s">
        <v>459</v>
      </c>
      <c r="I496" s="240">
        <f t="shared" si="0"/>
        <v>0</v>
      </c>
      <c r="J496" s="2"/>
      <c r="K496" s="315"/>
    </row>
    <row r="497" spans="5:11" x14ac:dyDescent="0.25">
      <c r="E497" s="314"/>
      <c r="G497" s="26" t="s">
        <v>460</v>
      </c>
      <c r="H497" s="326" t="s">
        <v>56</v>
      </c>
      <c r="I497" s="240">
        <f t="shared" si="0"/>
        <v>8</v>
      </c>
      <c r="J497" s="2"/>
      <c r="K497" s="315"/>
    </row>
    <row r="498" spans="5:11" x14ac:dyDescent="0.25">
      <c r="E498" s="314"/>
      <c r="G498" s="26" t="s">
        <v>461</v>
      </c>
      <c r="H498" s="326" t="s">
        <v>28</v>
      </c>
      <c r="I498" s="240">
        <f t="shared" si="0"/>
        <v>49</v>
      </c>
      <c r="J498" s="2"/>
      <c r="K498" s="315"/>
    </row>
    <row r="499" spans="5:11" x14ac:dyDescent="0.25">
      <c r="E499" s="314"/>
      <c r="G499" s="26" t="s">
        <v>462</v>
      </c>
      <c r="H499" s="326" t="s">
        <v>10</v>
      </c>
      <c r="I499" s="240">
        <f t="shared" si="0"/>
        <v>21</v>
      </c>
      <c r="J499" s="2"/>
      <c r="K499" s="315"/>
    </row>
    <row r="500" spans="5:11" x14ac:dyDescent="0.25">
      <c r="E500" s="314"/>
      <c r="G500" s="26" t="s">
        <v>463</v>
      </c>
      <c r="H500" s="326" t="s">
        <v>464</v>
      </c>
      <c r="I500" s="240">
        <f t="shared" si="0"/>
        <v>22</v>
      </c>
      <c r="J500" s="2"/>
      <c r="K500" s="315"/>
    </row>
    <row r="501" spans="5:11" x14ac:dyDescent="0.25">
      <c r="E501" s="314"/>
      <c r="G501" s="26" t="s">
        <v>465</v>
      </c>
      <c r="H501" s="326" t="s">
        <v>466</v>
      </c>
      <c r="I501" s="240">
        <f t="shared" si="0"/>
        <v>8</v>
      </c>
      <c r="J501" s="2"/>
      <c r="K501" s="315"/>
    </row>
    <row r="502" spans="5:11" x14ac:dyDescent="0.25">
      <c r="E502" s="314"/>
      <c r="G502" s="26" t="s">
        <v>467</v>
      </c>
      <c r="H502" s="326" t="s">
        <v>157</v>
      </c>
      <c r="I502" s="240">
        <f t="shared" si="0"/>
        <v>47</v>
      </c>
      <c r="J502" s="2"/>
      <c r="K502" s="315"/>
    </row>
    <row r="503" spans="5:11" ht="19.5" thickBot="1" x14ac:dyDescent="0.3">
      <c r="E503" s="316"/>
      <c r="F503" s="317"/>
      <c r="G503" s="318" t="s">
        <v>468</v>
      </c>
      <c r="H503" s="327" t="s">
        <v>282</v>
      </c>
      <c r="I503" s="329">
        <f t="shared" si="0"/>
        <v>4</v>
      </c>
      <c r="J503" s="317"/>
      <c r="K503" s="320"/>
    </row>
    <row r="504" spans="5:11" x14ac:dyDescent="0.25">
      <c r="E504" s="330"/>
      <c r="F504" s="331"/>
      <c r="G504" s="335"/>
      <c r="H504" s="338"/>
      <c r="I504" s="332"/>
      <c r="J504" s="332"/>
      <c r="K504" s="333"/>
    </row>
    <row r="505" spans="5:11" x14ac:dyDescent="0.25">
      <c r="E505" s="314"/>
      <c r="G505" s="336" t="s">
        <v>469</v>
      </c>
      <c r="H505" s="339"/>
      <c r="I505" s="240">
        <f>SUM(I486:I503)</f>
        <v>250</v>
      </c>
      <c r="K505" s="315"/>
    </row>
    <row r="506" spans="5:11" x14ac:dyDescent="0.25">
      <c r="E506" s="314"/>
      <c r="G506" s="336" t="s">
        <v>470</v>
      </c>
      <c r="H506" s="339"/>
      <c r="I506" s="240">
        <v>3900</v>
      </c>
      <c r="K506" s="315"/>
    </row>
    <row r="507" spans="5:11" x14ac:dyDescent="0.25">
      <c r="E507" s="314"/>
      <c r="G507" s="336"/>
      <c r="H507" s="339"/>
      <c r="K507" s="315"/>
    </row>
    <row r="508" spans="5:11" x14ac:dyDescent="0.25">
      <c r="E508" s="314"/>
      <c r="G508" s="336" t="s">
        <v>471</v>
      </c>
      <c r="H508" s="339"/>
      <c r="I508" s="240">
        <v>10</v>
      </c>
      <c r="K508" s="315"/>
    </row>
    <row r="509" spans="5:11" ht="19.5" thickBot="1" x14ac:dyDescent="0.3">
      <c r="E509" s="316"/>
      <c r="F509" s="317"/>
      <c r="G509" s="337" t="s">
        <v>472</v>
      </c>
      <c r="H509" s="340"/>
      <c r="I509" s="319"/>
      <c r="J509" s="334"/>
      <c r="K509" s="320"/>
    </row>
  </sheetData>
  <mergeCells count="266">
    <mergeCell ref="D261:D276"/>
    <mergeCell ref="D282:D333"/>
    <mergeCell ref="D334:D336"/>
    <mergeCell ref="D337:D338"/>
    <mergeCell ref="D339:D343"/>
    <mergeCell ref="G484:K484"/>
    <mergeCell ref="A281:A351"/>
    <mergeCell ref="G6:G8"/>
    <mergeCell ref="B11:B17"/>
    <mergeCell ref="C11:C17"/>
    <mergeCell ref="E11:E17"/>
    <mergeCell ref="F11:F17"/>
    <mergeCell ref="G11:G17"/>
    <mergeCell ref="G18:G19"/>
    <mergeCell ref="A25:A44"/>
    <mergeCell ref="B25:B28"/>
    <mergeCell ref="C25:C28"/>
    <mergeCell ref="E25:E28"/>
    <mergeCell ref="F25:F28"/>
    <mergeCell ref="G25:G28"/>
    <mergeCell ref="B30:B31"/>
    <mergeCell ref="C30:C31"/>
    <mergeCell ref="E30:E31"/>
    <mergeCell ref="F30:F31"/>
    <mergeCell ref="G30:G31"/>
    <mergeCell ref="B32:B36"/>
    <mergeCell ref="C32:C36"/>
    <mergeCell ref="E32:E36"/>
    <mergeCell ref="F32:F36"/>
    <mergeCell ref="G32:G36"/>
    <mergeCell ref="B1:F1"/>
    <mergeCell ref="B3:F3"/>
    <mergeCell ref="A4:F4"/>
    <mergeCell ref="A6:A21"/>
    <mergeCell ref="B6:B8"/>
    <mergeCell ref="C6:C8"/>
    <mergeCell ref="E6:E8"/>
    <mergeCell ref="F6:F8"/>
    <mergeCell ref="B18:B19"/>
    <mergeCell ref="C18:C19"/>
    <mergeCell ref="E18:E19"/>
    <mergeCell ref="F18:F19"/>
    <mergeCell ref="D6:D8"/>
    <mergeCell ref="D11:D17"/>
    <mergeCell ref="D18:D19"/>
    <mergeCell ref="B37:B40"/>
    <mergeCell ref="C37:C40"/>
    <mergeCell ref="E37:E40"/>
    <mergeCell ref="F37:F40"/>
    <mergeCell ref="G37:G40"/>
    <mergeCell ref="B41:B44"/>
    <mergeCell ref="C41:C44"/>
    <mergeCell ref="E41:E44"/>
    <mergeCell ref="F41:F44"/>
    <mergeCell ref="G41:G44"/>
    <mergeCell ref="D37:D40"/>
    <mergeCell ref="D41:D44"/>
    <mergeCell ref="B70:B81"/>
    <mergeCell ref="G55:G57"/>
    <mergeCell ref="B58:B63"/>
    <mergeCell ref="C58:C63"/>
    <mergeCell ref="E58:E63"/>
    <mergeCell ref="F58:F63"/>
    <mergeCell ref="G58:G63"/>
    <mergeCell ref="B50:B54"/>
    <mergeCell ref="C50:C54"/>
    <mergeCell ref="E50:E54"/>
    <mergeCell ref="F50:F54"/>
    <mergeCell ref="G50:G54"/>
    <mergeCell ref="B55:B57"/>
    <mergeCell ref="C55:C57"/>
    <mergeCell ref="E55:E57"/>
    <mergeCell ref="F55:F57"/>
    <mergeCell ref="C70:C81"/>
    <mergeCell ref="E70:E81"/>
    <mergeCell ref="F70:F81"/>
    <mergeCell ref="D70:D81"/>
    <mergeCell ref="D50:D54"/>
    <mergeCell ref="D55:D57"/>
    <mergeCell ref="D58:D63"/>
    <mergeCell ref="D64:D69"/>
    <mergeCell ref="G89:G92"/>
    <mergeCell ref="B93:B95"/>
    <mergeCell ref="C93:C95"/>
    <mergeCell ref="E93:E95"/>
    <mergeCell ref="F93:F95"/>
    <mergeCell ref="G93:G95"/>
    <mergeCell ref="A85:A115"/>
    <mergeCell ref="B87:B88"/>
    <mergeCell ref="C87:C88"/>
    <mergeCell ref="E87:E88"/>
    <mergeCell ref="F87:F88"/>
    <mergeCell ref="G87:G88"/>
    <mergeCell ref="B89:B92"/>
    <mergeCell ref="C89:C92"/>
    <mergeCell ref="E89:E92"/>
    <mergeCell ref="F89:F92"/>
    <mergeCell ref="B96:B115"/>
    <mergeCell ref="C96:C115"/>
    <mergeCell ref="E96:E115"/>
    <mergeCell ref="F96:F115"/>
    <mergeCell ref="G96:G115"/>
    <mergeCell ref="D87:D88"/>
    <mergeCell ref="D89:D92"/>
    <mergeCell ref="D93:D95"/>
    <mergeCell ref="A119:A145"/>
    <mergeCell ref="B121:B123"/>
    <mergeCell ref="C121:C123"/>
    <mergeCell ref="E121:E123"/>
    <mergeCell ref="F121:F123"/>
    <mergeCell ref="A149:A191"/>
    <mergeCell ref="B150:B152"/>
    <mergeCell ref="C150:C152"/>
    <mergeCell ref="E150:E152"/>
    <mergeCell ref="F150:F152"/>
    <mergeCell ref="B155:B158"/>
    <mergeCell ref="C155:C158"/>
    <mergeCell ref="E155:E158"/>
    <mergeCell ref="F155:F158"/>
    <mergeCell ref="B166:B190"/>
    <mergeCell ref="C166:C190"/>
    <mergeCell ref="E166:E190"/>
    <mergeCell ref="F166:F190"/>
    <mergeCell ref="D121:D123"/>
    <mergeCell ref="D124:D126"/>
    <mergeCell ref="D130:D145"/>
    <mergeCell ref="D150:D152"/>
    <mergeCell ref="D155:D158"/>
    <mergeCell ref="D159:D162"/>
    <mergeCell ref="G121:G123"/>
    <mergeCell ref="B124:B126"/>
    <mergeCell ref="C124:C126"/>
    <mergeCell ref="E124:E126"/>
    <mergeCell ref="F124:F126"/>
    <mergeCell ref="G124:G126"/>
    <mergeCell ref="G150:G152"/>
    <mergeCell ref="B153:B154"/>
    <mergeCell ref="C153:C154"/>
    <mergeCell ref="E153:E154"/>
    <mergeCell ref="F153:F154"/>
    <mergeCell ref="G153:G154"/>
    <mergeCell ref="B130:B145"/>
    <mergeCell ref="C130:C145"/>
    <mergeCell ref="E130:E145"/>
    <mergeCell ref="F130:F145"/>
    <mergeCell ref="G130:G145"/>
    <mergeCell ref="D153:D154"/>
    <mergeCell ref="G155:G158"/>
    <mergeCell ref="B159:B162"/>
    <mergeCell ref="C159:C162"/>
    <mergeCell ref="E159:E162"/>
    <mergeCell ref="F159:F162"/>
    <mergeCell ref="G159:G162"/>
    <mergeCell ref="B163:B165"/>
    <mergeCell ref="C163:C165"/>
    <mergeCell ref="E163:E165"/>
    <mergeCell ref="F163:F165"/>
    <mergeCell ref="G163:G165"/>
    <mergeCell ref="D163:D165"/>
    <mergeCell ref="G334:G336"/>
    <mergeCell ref="B337:B338"/>
    <mergeCell ref="C337:C338"/>
    <mergeCell ref="E337:E338"/>
    <mergeCell ref="F337:F338"/>
    <mergeCell ref="G337:G338"/>
    <mergeCell ref="B282:B333"/>
    <mergeCell ref="C282:C333"/>
    <mergeCell ref="E282:E333"/>
    <mergeCell ref="F282:F333"/>
    <mergeCell ref="G282:G333"/>
    <mergeCell ref="G410:G412"/>
    <mergeCell ref="A419:A472"/>
    <mergeCell ref="B419:B470"/>
    <mergeCell ref="C419:C470"/>
    <mergeCell ref="E419:E470"/>
    <mergeCell ref="F419:F470"/>
    <mergeCell ref="G419:G470"/>
    <mergeCell ref="A355:A415"/>
    <mergeCell ref="B356:B407"/>
    <mergeCell ref="C356:C407"/>
    <mergeCell ref="E356:E407"/>
    <mergeCell ref="F356:F407"/>
    <mergeCell ref="G356:G407"/>
    <mergeCell ref="B410:B412"/>
    <mergeCell ref="C410:C412"/>
    <mergeCell ref="E410:E412"/>
    <mergeCell ref="F410:F412"/>
    <mergeCell ref="G413:G414"/>
    <mergeCell ref="F413:F414"/>
    <mergeCell ref="E413:E414"/>
    <mergeCell ref="C413:C414"/>
    <mergeCell ref="B413:B414"/>
    <mergeCell ref="D356:D407"/>
    <mergeCell ref="D410:D412"/>
    <mergeCell ref="A48:A81"/>
    <mergeCell ref="B339:B343"/>
    <mergeCell ref="C339:C343"/>
    <mergeCell ref="E339:E343"/>
    <mergeCell ref="F339:F343"/>
    <mergeCell ref="G339:G343"/>
    <mergeCell ref="G166:G190"/>
    <mergeCell ref="G202:G203"/>
    <mergeCell ref="B205:B208"/>
    <mergeCell ref="C205:C208"/>
    <mergeCell ref="E205:E208"/>
    <mergeCell ref="F205:F208"/>
    <mergeCell ref="G205:G208"/>
    <mergeCell ref="A195:A277"/>
    <mergeCell ref="B196:B201"/>
    <mergeCell ref="C196:C201"/>
    <mergeCell ref="E196:E201"/>
    <mergeCell ref="B334:B336"/>
    <mergeCell ref="C334:C336"/>
    <mergeCell ref="E334:E336"/>
    <mergeCell ref="F334:F336"/>
    <mergeCell ref="C64:C69"/>
    <mergeCell ref="E64:E69"/>
    <mergeCell ref="C202:C203"/>
    <mergeCell ref="F196:F201"/>
    <mergeCell ref="G196:G201"/>
    <mergeCell ref="B202:B203"/>
    <mergeCell ref="B64:B69"/>
    <mergeCell ref="C345:C351"/>
    <mergeCell ref="E261:E276"/>
    <mergeCell ref="F261:F276"/>
    <mergeCell ref="G261:G276"/>
    <mergeCell ref="F64:F69"/>
    <mergeCell ref="G64:G69"/>
    <mergeCell ref="G70:G81"/>
    <mergeCell ref="B345:B351"/>
    <mergeCell ref="E345:E351"/>
    <mergeCell ref="F345:F351"/>
    <mergeCell ref="G345:G351"/>
    <mergeCell ref="E202:E203"/>
    <mergeCell ref="F202:F203"/>
    <mergeCell ref="B209:B260"/>
    <mergeCell ref="C209:C260"/>
    <mergeCell ref="E209:E260"/>
    <mergeCell ref="F209:F260"/>
    <mergeCell ref="G209:G260"/>
    <mergeCell ref="B261:B276"/>
    <mergeCell ref="C261:C276"/>
    <mergeCell ref="C82:D82"/>
    <mergeCell ref="C45:D45"/>
    <mergeCell ref="C22:D22"/>
    <mergeCell ref="C481:D481"/>
    <mergeCell ref="C477:D477"/>
    <mergeCell ref="C473:D473"/>
    <mergeCell ref="C416:D416"/>
    <mergeCell ref="C352:D352"/>
    <mergeCell ref="C278:D278"/>
    <mergeCell ref="C192:D192"/>
    <mergeCell ref="C146:D146"/>
    <mergeCell ref="C116:D116"/>
    <mergeCell ref="D25:D28"/>
    <mergeCell ref="D30:D31"/>
    <mergeCell ref="D32:D36"/>
    <mergeCell ref="D96:D115"/>
    <mergeCell ref="D166:D190"/>
    <mergeCell ref="D345:D351"/>
    <mergeCell ref="D413:D414"/>
    <mergeCell ref="D419:D470"/>
    <mergeCell ref="D196:D201"/>
    <mergeCell ref="D202:D203"/>
    <mergeCell ref="D205:D208"/>
    <mergeCell ref="D209:D260"/>
  </mergeCells>
  <pageMargins left="0.511811024" right="0.511811024" top="0.78740157499999996" bottom="0.78740157499999996" header="0.31496062000000002" footer="0.31496062000000002"/>
  <pageSetup paperSize="9" scale="56" fitToHeight="0" orientation="landscape" r:id="rId1"/>
  <rowBreaks count="13" manualBreakCount="13">
    <brk id="24" max="10" man="1"/>
    <brk id="46" max="9" man="1"/>
    <brk id="83" max="9" man="1"/>
    <brk id="117" max="9" man="1"/>
    <brk id="148" max="9" man="1"/>
    <brk id="165" max="9" man="1"/>
    <brk id="194" max="9" man="1"/>
    <brk id="236" max="9" man="1"/>
    <brk id="278" max="9" man="1"/>
    <brk id="320" max="9" man="1"/>
    <brk id="354" max="9" man="1"/>
    <brk id="396" max="9" man="1"/>
    <brk id="417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4728D-AD40-4386-B6AC-7F0BE4274B8C}">
  <sheetPr>
    <tabColor rgb="FF92D050"/>
    <pageSetUpPr fitToPage="1"/>
  </sheetPr>
  <dimension ref="A1:K248"/>
  <sheetViews>
    <sheetView view="pageBreakPreview" topLeftCell="A2" zoomScale="60" zoomScaleNormal="70" workbookViewId="0">
      <selection activeCell="M25" sqref="M25"/>
    </sheetView>
  </sheetViews>
  <sheetFormatPr defaultRowHeight="18.75" x14ac:dyDescent="0.25"/>
  <cols>
    <col min="1" max="1" width="5.7109375" style="1" customWidth="1"/>
    <col min="2" max="2" width="12.5703125" style="240" customWidth="1"/>
    <col min="3" max="3" width="67.28515625" style="1" customWidth="1"/>
    <col min="4" max="5" width="10.7109375" style="2" customWidth="1"/>
    <col min="6" max="6" width="9.140625" style="2" customWidth="1"/>
    <col min="7" max="7" width="19.5703125" style="2" customWidth="1"/>
    <col min="8" max="8" width="12.140625" style="240" customWidth="1"/>
    <col min="9" max="9" width="72.140625" style="1" customWidth="1"/>
    <col min="10" max="10" width="11.140625" style="1" customWidth="1"/>
    <col min="11" max="16384" width="9.140625" style="1"/>
  </cols>
  <sheetData>
    <row r="1" spans="1:11" ht="30" customHeight="1" x14ac:dyDescent="0.25">
      <c r="A1" s="5"/>
      <c r="B1" s="401" t="s">
        <v>1494</v>
      </c>
      <c r="C1" s="401"/>
      <c r="D1" s="401"/>
      <c r="E1" s="401"/>
      <c r="F1" s="401"/>
    </row>
    <row r="2" spans="1:11" ht="11.25" customHeight="1" x14ac:dyDescent="0.25"/>
    <row r="3" spans="1:11" ht="30" customHeight="1" x14ac:dyDescent="0.25">
      <c r="B3" s="402" t="s">
        <v>1</v>
      </c>
      <c r="C3" s="402"/>
      <c r="D3" s="402"/>
      <c r="E3" s="402"/>
      <c r="F3" s="402"/>
    </row>
    <row r="4" spans="1:11" ht="9.75" customHeight="1" x14ac:dyDescent="0.25">
      <c r="A4" s="403"/>
      <c r="B4" s="403"/>
      <c r="C4" s="403"/>
      <c r="D4" s="403"/>
      <c r="E4" s="403"/>
      <c r="F4" s="403"/>
    </row>
    <row r="5" spans="1:11" ht="19.5" customHeight="1" thickBot="1" x14ac:dyDescent="0.3">
      <c r="A5" s="198"/>
      <c r="B5" s="371" t="s">
        <v>2</v>
      </c>
      <c r="C5" s="372" t="s">
        <v>3</v>
      </c>
      <c r="D5" s="373" t="s">
        <v>4</v>
      </c>
      <c r="E5" s="374" t="s">
        <v>5</v>
      </c>
      <c r="F5" s="375" t="s">
        <v>6</v>
      </c>
      <c r="H5" s="241" t="s">
        <v>2</v>
      </c>
      <c r="I5" s="22" t="s">
        <v>3</v>
      </c>
      <c r="J5" s="20" t="s">
        <v>5</v>
      </c>
      <c r="K5" s="23" t="s">
        <v>6</v>
      </c>
    </row>
    <row r="6" spans="1:11" ht="20.100000000000001" customHeight="1" thickTop="1" x14ac:dyDescent="0.3">
      <c r="A6" s="404" t="s">
        <v>7</v>
      </c>
      <c r="B6" s="407" t="s">
        <v>8</v>
      </c>
      <c r="C6" s="408" t="s">
        <v>9</v>
      </c>
      <c r="D6" s="386" t="s">
        <v>10</v>
      </c>
      <c r="E6" s="386">
        <v>2</v>
      </c>
      <c r="F6" s="409">
        <v>30</v>
      </c>
      <c r="G6" s="376" t="s">
        <v>11</v>
      </c>
      <c r="H6" s="268" t="s">
        <v>12</v>
      </c>
      <c r="I6" s="6" t="s">
        <v>13</v>
      </c>
      <c r="J6" s="10">
        <v>2</v>
      </c>
      <c r="K6" s="68">
        <v>30</v>
      </c>
    </row>
    <row r="7" spans="1:11" ht="20.100000000000001" customHeight="1" x14ac:dyDescent="0.3">
      <c r="A7" s="405"/>
      <c r="B7" s="393"/>
      <c r="C7" s="396"/>
      <c r="D7" s="387"/>
      <c r="E7" s="387"/>
      <c r="F7" s="399"/>
      <c r="G7" s="377"/>
      <c r="H7" s="233" t="s">
        <v>14</v>
      </c>
      <c r="I7" s="18" t="s">
        <v>15</v>
      </c>
      <c r="J7" s="10">
        <v>4</v>
      </c>
      <c r="K7" s="68">
        <v>60</v>
      </c>
    </row>
    <row r="8" spans="1:11" ht="20.100000000000001" customHeight="1" x14ac:dyDescent="0.3">
      <c r="A8" s="405"/>
      <c r="B8" s="394"/>
      <c r="C8" s="397"/>
      <c r="D8" s="388"/>
      <c r="E8" s="388"/>
      <c r="F8" s="400"/>
      <c r="G8" s="378"/>
      <c r="H8" s="268" t="s">
        <v>16</v>
      </c>
      <c r="I8" s="6" t="s">
        <v>17</v>
      </c>
      <c r="J8" s="10">
        <v>4</v>
      </c>
      <c r="K8" s="68">
        <v>60</v>
      </c>
    </row>
    <row r="9" spans="1:11" ht="20.100000000000001" customHeight="1" x14ac:dyDescent="0.25">
      <c r="A9" s="405"/>
      <c r="B9" s="282" t="s">
        <v>18</v>
      </c>
      <c r="C9" s="13" t="s">
        <v>19</v>
      </c>
      <c r="D9" s="14" t="s">
        <v>20</v>
      </c>
      <c r="E9" s="14">
        <v>2</v>
      </c>
      <c r="F9" s="35">
        <v>30</v>
      </c>
      <c r="G9" s="31"/>
      <c r="H9" s="269"/>
      <c r="I9" s="13"/>
      <c r="J9" s="121"/>
      <c r="K9" s="121"/>
    </row>
    <row r="10" spans="1:11" ht="20.100000000000001" customHeight="1" x14ac:dyDescent="0.25">
      <c r="A10" s="405"/>
      <c r="B10" s="258" t="s">
        <v>21</v>
      </c>
      <c r="C10" s="6" t="s">
        <v>22</v>
      </c>
      <c r="D10" s="7" t="s">
        <v>20</v>
      </c>
      <c r="E10" s="7">
        <v>2</v>
      </c>
      <c r="F10" s="36">
        <v>30</v>
      </c>
      <c r="G10" s="30" t="s">
        <v>23</v>
      </c>
      <c r="H10" s="268" t="s">
        <v>24</v>
      </c>
      <c r="I10" s="6" t="s">
        <v>25</v>
      </c>
      <c r="J10" s="10">
        <v>2</v>
      </c>
      <c r="K10" s="10">
        <v>30</v>
      </c>
    </row>
    <row r="11" spans="1:11" ht="20.100000000000001" customHeight="1" x14ac:dyDescent="0.3">
      <c r="A11" s="405"/>
      <c r="B11" s="379" t="s">
        <v>26</v>
      </c>
      <c r="C11" s="380" t="s">
        <v>27</v>
      </c>
      <c r="D11" s="383" t="s">
        <v>28</v>
      </c>
      <c r="E11" s="383">
        <v>4</v>
      </c>
      <c r="F11" s="414">
        <v>60</v>
      </c>
      <c r="G11" s="420" t="s">
        <v>11</v>
      </c>
      <c r="H11" s="288" t="s">
        <v>29</v>
      </c>
      <c r="I11" s="15" t="s">
        <v>30</v>
      </c>
      <c r="J11" s="123">
        <v>2</v>
      </c>
      <c r="K11" s="123">
        <v>30</v>
      </c>
    </row>
    <row r="12" spans="1:11" ht="20.100000000000001" customHeight="1" x14ac:dyDescent="0.3">
      <c r="A12" s="405"/>
      <c r="B12" s="379"/>
      <c r="C12" s="381"/>
      <c r="D12" s="384"/>
      <c r="E12" s="384"/>
      <c r="F12" s="415"/>
      <c r="G12" s="421"/>
      <c r="H12" s="288" t="s">
        <v>31</v>
      </c>
      <c r="I12" s="15" t="s">
        <v>32</v>
      </c>
      <c r="J12" s="123">
        <v>2</v>
      </c>
      <c r="K12" s="123">
        <v>30</v>
      </c>
    </row>
    <row r="13" spans="1:11" ht="20.100000000000001" customHeight="1" x14ac:dyDescent="0.3">
      <c r="A13" s="405"/>
      <c r="B13" s="379"/>
      <c r="C13" s="381"/>
      <c r="D13" s="384"/>
      <c r="E13" s="384"/>
      <c r="F13" s="415"/>
      <c r="G13" s="421"/>
      <c r="H13" s="269" t="s">
        <v>33</v>
      </c>
      <c r="I13" s="15" t="s">
        <v>34</v>
      </c>
      <c r="J13" s="123">
        <v>2</v>
      </c>
      <c r="K13" s="123">
        <v>30</v>
      </c>
    </row>
    <row r="14" spans="1:11" ht="20.100000000000001" customHeight="1" x14ac:dyDescent="0.3">
      <c r="A14" s="405"/>
      <c r="B14" s="379"/>
      <c r="C14" s="381"/>
      <c r="D14" s="384"/>
      <c r="E14" s="384"/>
      <c r="F14" s="415"/>
      <c r="G14" s="421"/>
      <c r="H14" s="269" t="s">
        <v>35</v>
      </c>
      <c r="I14" s="15" t="s">
        <v>36</v>
      </c>
      <c r="J14" s="123">
        <v>2</v>
      </c>
      <c r="K14" s="123">
        <v>30</v>
      </c>
    </row>
    <row r="15" spans="1:11" ht="20.100000000000001" customHeight="1" x14ac:dyDescent="0.3">
      <c r="A15" s="405"/>
      <c r="B15" s="379"/>
      <c r="C15" s="381"/>
      <c r="D15" s="384"/>
      <c r="E15" s="384"/>
      <c r="F15" s="415"/>
      <c r="G15" s="421"/>
      <c r="H15" s="269" t="s">
        <v>37</v>
      </c>
      <c r="I15" s="15" t="s">
        <v>38</v>
      </c>
      <c r="J15" s="123">
        <v>2</v>
      </c>
      <c r="K15" s="123">
        <v>30</v>
      </c>
    </row>
    <row r="16" spans="1:11" ht="20.100000000000001" customHeight="1" x14ac:dyDescent="0.3">
      <c r="A16" s="405"/>
      <c r="B16" s="379"/>
      <c r="C16" s="381"/>
      <c r="D16" s="384"/>
      <c r="E16" s="384"/>
      <c r="F16" s="415"/>
      <c r="G16" s="421"/>
      <c r="H16" s="269" t="s">
        <v>39</v>
      </c>
      <c r="I16" s="15" t="s">
        <v>40</v>
      </c>
      <c r="J16" s="123">
        <v>2</v>
      </c>
      <c r="K16" s="123">
        <v>30</v>
      </c>
    </row>
    <row r="17" spans="1:11" ht="20.100000000000001" customHeight="1" x14ac:dyDescent="0.25">
      <c r="A17" s="405"/>
      <c r="B17" s="379"/>
      <c r="C17" s="382"/>
      <c r="D17" s="385"/>
      <c r="E17" s="385"/>
      <c r="F17" s="416"/>
      <c r="G17" s="422"/>
      <c r="H17" s="342" t="s">
        <v>41</v>
      </c>
      <c r="I17" s="343" t="s">
        <v>42</v>
      </c>
      <c r="J17" s="123">
        <v>4</v>
      </c>
      <c r="K17" s="179">
        <v>60</v>
      </c>
    </row>
    <row r="18" spans="1:11" ht="20.100000000000001" customHeight="1" x14ac:dyDescent="0.3">
      <c r="A18" s="405"/>
      <c r="B18" s="410" t="s">
        <v>43</v>
      </c>
      <c r="C18" s="395" t="s">
        <v>44</v>
      </c>
      <c r="D18" s="389" t="s">
        <v>28</v>
      </c>
      <c r="E18" s="389">
        <v>4</v>
      </c>
      <c r="F18" s="398">
        <v>60</v>
      </c>
      <c r="G18" s="376" t="s">
        <v>11</v>
      </c>
      <c r="H18" s="268" t="s">
        <v>45</v>
      </c>
      <c r="I18" s="6" t="s">
        <v>46</v>
      </c>
      <c r="J18" s="10">
        <v>4</v>
      </c>
      <c r="K18" s="68">
        <v>60</v>
      </c>
    </row>
    <row r="19" spans="1:11" ht="20.100000000000001" customHeight="1" x14ac:dyDescent="0.3">
      <c r="A19" s="405"/>
      <c r="B19" s="410"/>
      <c r="C19" s="397"/>
      <c r="D19" s="388"/>
      <c r="E19" s="388"/>
      <c r="F19" s="400"/>
      <c r="G19" s="378"/>
      <c r="H19" s="286" t="s">
        <v>47</v>
      </c>
      <c r="I19" s="12" t="s">
        <v>48</v>
      </c>
      <c r="J19" s="68">
        <v>6</v>
      </c>
      <c r="K19" s="68">
        <v>90</v>
      </c>
    </row>
    <row r="20" spans="1:11" ht="20.100000000000001" customHeight="1" x14ac:dyDescent="0.25">
      <c r="A20" s="405"/>
      <c r="B20" s="282" t="s">
        <v>49</v>
      </c>
      <c r="C20" s="13" t="s">
        <v>50</v>
      </c>
      <c r="D20" s="14" t="s">
        <v>51</v>
      </c>
      <c r="E20" s="14">
        <v>2</v>
      </c>
      <c r="F20" s="35">
        <v>30</v>
      </c>
      <c r="G20" s="31" t="s">
        <v>23</v>
      </c>
      <c r="H20" s="269" t="s">
        <v>52</v>
      </c>
      <c r="I20" s="13" t="s">
        <v>53</v>
      </c>
      <c r="J20" s="123">
        <v>2</v>
      </c>
      <c r="K20" s="123">
        <v>30</v>
      </c>
    </row>
    <row r="21" spans="1:11" ht="20.100000000000001" customHeight="1" thickBot="1" x14ac:dyDescent="0.3">
      <c r="A21" s="406"/>
      <c r="B21" s="259" t="s">
        <v>54</v>
      </c>
      <c r="C21" s="153" t="s">
        <v>55</v>
      </c>
      <c r="D21" s="154" t="s">
        <v>56</v>
      </c>
      <c r="E21" s="154">
        <v>4</v>
      </c>
      <c r="F21" s="155">
        <v>60</v>
      </c>
      <c r="G21" s="30" t="s">
        <v>23</v>
      </c>
      <c r="H21" s="268" t="s">
        <v>57</v>
      </c>
      <c r="I21" s="6" t="s">
        <v>55</v>
      </c>
      <c r="J21" s="10">
        <v>4</v>
      </c>
      <c r="K21" s="10">
        <v>60</v>
      </c>
    </row>
    <row r="22" spans="1:11" ht="20.100000000000001" customHeight="1" thickTop="1" x14ac:dyDescent="0.25">
      <c r="A22" s="25"/>
      <c r="C22" s="390" t="s">
        <v>58</v>
      </c>
      <c r="D22" s="390"/>
      <c r="E22" s="28">
        <f>SUM(E6:E21)</f>
        <v>20</v>
      </c>
      <c r="F22" s="28">
        <f>SUM(F6:F21)</f>
        <v>300</v>
      </c>
    </row>
    <row r="23" spans="1:11" ht="20.100000000000001" customHeight="1" x14ac:dyDescent="0.25">
      <c r="A23" s="25"/>
      <c r="C23" s="29"/>
      <c r="D23" s="24"/>
      <c r="E23" s="24"/>
      <c r="F23" s="24"/>
    </row>
    <row r="24" spans="1:11" ht="20.100000000000001" customHeight="1" thickBot="1" x14ac:dyDescent="0.3">
      <c r="B24" s="247"/>
      <c r="C24" s="3"/>
      <c r="D24" s="4"/>
      <c r="E24" s="4"/>
      <c r="F24" s="4"/>
    </row>
    <row r="25" spans="1:11" ht="20.100000000000001" customHeight="1" thickTop="1" x14ac:dyDescent="0.25">
      <c r="A25" s="404" t="s">
        <v>59</v>
      </c>
      <c r="B25" s="407" t="s">
        <v>60</v>
      </c>
      <c r="C25" s="408" t="s">
        <v>61</v>
      </c>
      <c r="D25" s="386" t="s">
        <v>10</v>
      </c>
      <c r="E25" s="386">
        <v>4</v>
      </c>
      <c r="F25" s="409">
        <v>60</v>
      </c>
      <c r="G25" s="391" t="s">
        <v>11</v>
      </c>
      <c r="H25" s="268" t="s">
        <v>62</v>
      </c>
      <c r="I25" s="6" t="s">
        <v>63</v>
      </c>
      <c r="J25" s="10">
        <v>2</v>
      </c>
      <c r="K25" s="88">
        <v>30</v>
      </c>
    </row>
    <row r="26" spans="1:11" ht="20.100000000000001" customHeight="1" x14ac:dyDescent="0.25">
      <c r="A26" s="405"/>
      <c r="B26" s="393"/>
      <c r="C26" s="396"/>
      <c r="D26" s="387"/>
      <c r="E26" s="387"/>
      <c r="F26" s="399"/>
      <c r="G26" s="391"/>
      <c r="H26" s="268" t="s">
        <v>64</v>
      </c>
      <c r="I26" s="6" t="s">
        <v>65</v>
      </c>
      <c r="J26" s="10">
        <v>2</v>
      </c>
      <c r="K26" s="88">
        <v>30</v>
      </c>
    </row>
    <row r="27" spans="1:11" ht="20.100000000000001" customHeight="1" x14ac:dyDescent="0.25">
      <c r="A27" s="405"/>
      <c r="B27" s="393"/>
      <c r="C27" s="396"/>
      <c r="D27" s="387"/>
      <c r="E27" s="387"/>
      <c r="F27" s="399"/>
      <c r="G27" s="391"/>
      <c r="H27" s="341" t="s">
        <v>66</v>
      </c>
      <c r="I27" s="19" t="s">
        <v>67</v>
      </c>
      <c r="J27" s="10">
        <v>2</v>
      </c>
      <c r="K27" s="88">
        <v>30</v>
      </c>
    </row>
    <row r="28" spans="1:11" ht="20.100000000000001" customHeight="1" x14ac:dyDescent="0.25">
      <c r="A28" s="405"/>
      <c r="B28" s="394"/>
      <c r="C28" s="397"/>
      <c r="D28" s="388"/>
      <c r="E28" s="388"/>
      <c r="F28" s="400"/>
      <c r="G28" s="391"/>
      <c r="H28" s="233" t="s">
        <v>68</v>
      </c>
      <c r="I28" s="18" t="s">
        <v>15</v>
      </c>
      <c r="J28" s="88">
        <v>4</v>
      </c>
      <c r="K28" s="88">
        <v>60</v>
      </c>
    </row>
    <row r="29" spans="1:11" ht="20.100000000000001" customHeight="1" x14ac:dyDescent="0.25">
      <c r="A29" s="405"/>
      <c r="B29" s="282" t="s">
        <v>69</v>
      </c>
      <c r="C29" s="13" t="s">
        <v>70</v>
      </c>
      <c r="D29" s="14" t="s">
        <v>20</v>
      </c>
      <c r="E29" s="14">
        <v>2</v>
      </c>
      <c r="F29" s="35">
        <v>30</v>
      </c>
      <c r="G29" s="31"/>
      <c r="H29" s="269"/>
      <c r="I29" s="13"/>
      <c r="J29" s="121"/>
      <c r="K29" s="121"/>
    </row>
    <row r="30" spans="1:11" ht="20.100000000000001" customHeight="1" x14ac:dyDescent="0.3">
      <c r="A30" s="405"/>
      <c r="B30" s="392" t="s">
        <v>71</v>
      </c>
      <c r="C30" s="395" t="s">
        <v>72</v>
      </c>
      <c r="D30" s="389" t="s">
        <v>28</v>
      </c>
      <c r="E30" s="389">
        <v>6</v>
      </c>
      <c r="F30" s="398">
        <v>90</v>
      </c>
      <c r="G30" s="376" t="s">
        <v>11</v>
      </c>
      <c r="H30" s="274" t="s">
        <v>73</v>
      </c>
      <c r="I30" s="11" t="s">
        <v>74</v>
      </c>
      <c r="J30" s="68">
        <v>6</v>
      </c>
      <c r="K30" s="10">
        <v>90</v>
      </c>
    </row>
    <row r="31" spans="1:11" ht="20.100000000000001" customHeight="1" x14ac:dyDescent="0.3">
      <c r="A31" s="405"/>
      <c r="B31" s="393"/>
      <c r="C31" s="396"/>
      <c r="D31" s="387"/>
      <c r="E31" s="387"/>
      <c r="F31" s="399"/>
      <c r="G31" s="377"/>
      <c r="H31" s="274" t="s">
        <v>75</v>
      </c>
      <c r="I31" s="11" t="s">
        <v>76</v>
      </c>
      <c r="J31" s="68">
        <v>6</v>
      </c>
      <c r="K31" s="10">
        <v>120</v>
      </c>
    </row>
    <row r="32" spans="1:11" ht="20.100000000000001" customHeight="1" x14ac:dyDescent="0.3">
      <c r="A32" s="405"/>
      <c r="B32" s="393"/>
      <c r="C32" s="396"/>
      <c r="D32" s="387"/>
      <c r="E32" s="387"/>
      <c r="F32" s="399"/>
      <c r="G32" s="377"/>
      <c r="H32" s="274" t="s">
        <v>77</v>
      </c>
      <c r="I32" s="11" t="s">
        <v>78</v>
      </c>
      <c r="J32" s="68">
        <v>6</v>
      </c>
      <c r="K32" s="10">
        <v>120</v>
      </c>
    </row>
    <row r="33" spans="1:11" ht="20.100000000000001" customHeight="1" x14ac:dyDescent="0.3">
      <c r="A33" s="405"/>
      <c r="B33" s="393"/>
      <c r="C33" s="396"/>
      <c r="D33" s="387"/>
      <c r="E33" s="387"/>
      <c r="F33" s="399"/>
      <c r="G33" s="377"/>
      <c r="H33" s="274" t="s">
        <v>79</v>
      </c>
      <c r="I33" s="11" t="s">
        <v>76</v>
      </c>
      <c r="J33" s="68">
        <v>6</v>
      </c>
      <c r="K33" s="10">
        <v>90</v>
      </c>
    </row>
    <row r="34" spans="1:11" ht="20.100000000000001" customHeight="1" x14ac:dyDescent="0.3">
      <c r="A34" s="405"/>
      <c r="B34" s="394"/>
      <c r="C34" s="397"/>
      <c r="D34" s="388"/>
      <c r="E34" s="388"/>
      <c r="F34" s="400"/>
      <c r="G34" s="378"/>
      <c r="H34" s="274" t="s">
        <v>80</v>
      </c>
      <c r="I34" s="11" t="s">
        <v>78</v>
      </c>
      <c r="J34" s="68">
        <v>6</v>
      </c>
      <c r="K34" s="10">
        <v>90</v>
      </c>
    </row>
    <row r="35" spans="1:11" ht="20.100000000000001" customHeight="1" x14ac:dyDescent="0.3">
      <c r="A35" s="405"/>
      <c r="B35" s="614" t="s">
        <v>81</v>
      </c>
      <c r="C35" s="424" t="s">
        <v>82</v>
      </c>
      <c r="D35" s="438" t="s">
        <v>28</v>
      </c>
      <c r="E35" s="425">
        <v>4</v>
      </c>
      <c r="F35" s="426">
        <v>60</v>
      </c>
      <c r="G35" s="429" t="s">
        <v>11</v>
      </c>
      <c r="H35" s="271" t="s">
        <v>83</v>
      </c>
      <c r="I35" s="39" t="s">
        <v>84</v>
      </c>
      <c r="J35" s="135">
        <v>4</v>
      </c>
      <c r="K35" s="59">
        <v>60</v>
      </c>
    </row>
    <row r="36" spans="1:11" ht="20.100000000000001" customHeight="1" x14ac:dyDescent="0.3">
      <c r="A36" s="405"/>
      <c r="B36" s="614"/>
      <c r="C36" s="424"/>
      <c r="D36" s="436"/>
      <c r="E36" s="425"/>
      <c r="F36" s="427"/>
      <c r="G36" s="429"/>
      <c r="H36" s="271" t="s">
        <v>85</v>
      </c>
      <c r="I36" s="39" t="s">
        <v>86</v>
      </c>
      <c r="J36" s="135">
        <v>4</v>
      </c>
      <c r="K36" s="135">
        <v>90</v>
      </c>
    </row>
    <row r="37" spans="1:11" ht="20.100000000000001" customHeight="1" x14ac:dyDescent="0.3">
      <c r="A37" s="405"/>
      <c r="B37" s="614"/>
      <c r="C37" s="424"/>
      <c r="D37" s="436"/>
      <c r="E37" s="425"/>
      <c r="F37" s="427"/>
      <c r="G37" s="429"/>
      <c r="H37" s="271" t="s">
        <v>87</v>
      </c>
      <c r="I37" s="39" t="s">
        <v>88</v>
      </c>
      <c r="J37" s="135">
        <v>4</v>
      </c>
      <c r="K37" s="135">
        <v>90</v>
      </c>
    </row>
    <row r="38" spans="1:11" ht="20.100000000000001" customHeight="1" x14ac:dyDescent="0.3">
      <c r="A38" s="405"/>
      <c r="B38" s="614"/>
      <c r="C38" s="424"/>
      <c r="D38" s="439"/>
      <c r="E38" s="425"/>
      <c r="F38" s="428"/>
      <c r="G38" s="429"/>
      <c r="H38" s="271" t="s">
        <v>89</v>
      </c>
      <c r="I38" s="39" t="s">
        <v>90</v>
      </c>
      <c r="J38" s="135">
        <v>5</v>
      </c>
      <c r="K38" s="135">
        <v>75</v>
      </c>
    </row>
    <row r="39" spans="1:11" ht="20.100000000000001" customHeight="1" x14ac:dyDescent="0.3">
      <c r="A39" s="405"/>
      <c r="B39" s="410" t="s">
        <v>91</v>
      </c>
      <c r="C39" s="430" t="s">
        <v>92</v>
      </c>
      <c r="D39" s="389" t="s">
        <v>28</v>
      </c>
      <c r="E39" s="431">
        <v>4</v>
      </c>
      <c r="F39" s="398">
        <v>60</v>
      </c>
      <c r="G39" s="391" t="s">
        <v>11</v>
      </c>
      <c r="H39" s="274" t="s">
        <v>93</v>
      </c>
      <c r="I39" s="11" t="s">
        <v>94</v>
      </c>
      <c r="J39" s="68">
        <v>4</v>
      </c>
      <c r="K39" s="10">
        <v>60</v>
      </c>
    </row>
    <row r="40" spans="1:11" ht="20.100000000000001" customHeight="1" x14ac:dyDescent="0.3">
      <c r="A40" s="405"/>
      <c r="B40" s="410"/>
      <c r="C40" s="430"/>
      <c r="D40" s="387"/>
      <c r="E40" s="431"/>
      <c r="F40" s="399"/>
      <c r="G40" s="391"/>
      <c r="H40" s="274" t="s">
        <v>95</v>
      </c>
      <c r="I40" s="11" t="s">
        <v>96</v>
      </c>
      <c r="J40" s="68">
        <v>4</v>
      </c>
      <c r="K40" s="10">
        <v>60</v>
      </c>
    </row>
    <row r="41" spans="1:11" ht="20.100000000000001" customHeight="1" x14ac:dyDescent="0.3">
      <c r="A41" s="405"/>
      <c r="B41" s="410"/>
      <c r="C41" s="430"/>
      <c r="D41" s="387"/>
      <c r="E41" s="431"/>
      <c r="F41" s="399"/>
      <c r="G41" s="391"/>
      <c r="H41" s="274" t="s">
        <v>97</v>
      </c>
      <c r="I41" s="11" t="s">
        <v>98</v>
      </c>
      <c r="J41" s="68">
        <v>4</v>
      </c>
      <c r="K41" s="10">
        <v>60</v>
      </c>
    </row>
    <row r="42" spans="1:11" ht="20.100000000000001" customHeight="1" x14ac:dyDescent="0.3">
      <c r="A42" s="405"/>
      <c r="B42" s="410"/>
      <c r="C42" s="430"/>
      <c r="D42" s="388"/>
      <c r="E42" s="431"/>
      <c r="F42" s="400"/>
      <c r="G42" s="391"/>
      <c r="H42" s="274" t="s">
        <v>99</v>
      </c>
      <c r="I42" s="11" t="s">
        <v>100</v>
      </c>
      <c r="J42" s="68">
        <v>4</v>
      </c>
      <c r="K42" s="10">
        <v>60</v>
      </c>
    </row>
    <row r="43" spans="1:11" ht="20.100000000000001" customHeight="1" x14ac:dyDescent="0.25">
      <c r="A43" s="405"/>
      <c r="B43" s="432" t="s">
        <v>101</v>
      </c>
      <c r="C43" s="434" t="s">
        <v>102</v>
      </c>
      <c r="D43" s="438" t="s">
        <v>28</v>
      </c>
      <c r="E43" s="436">
        <v>4</v>
      </c>
      <c r="F43" s="427">
        <v>60</v>
      </c>
      <c r="G43" s="443" t="s">
        <v>11</v>
      </c>
      <c r="H43" s="273" t="s">
        <v>103</v>
      </c>
      <c r="I43" s="37" t="s">
        <v>104</v>
      </c>
      <c r="J43" s="59">
        <v>4</v>
      </c>
      <c r="K43" s="59">
        <v>60</v>
      </c>
    </row>
    <row r="44" spans="1:11" ht="20.100000000000001" customHeight="1" x14ac:dyDescent="0.25">
      <c r="A44" s="405"/>
      <c r="B44" s="432"/>
      <c r="C44" s="434"/>
      <c r="D44" s="436"/>
      <c r="E44" s="436"/>
      <c r="F44" s="427"/>
      <c r="G44" s="444"/>
      <c r="H44" s="273" t="s">
        <v>105</v>
      </c>
      <c r="I44" s="37" t="s">
        <v>106</v>
      </c>
      <c r="J44" s="59">
        <v>4</v>
      </c>
      <c r="K44" s="59">
        <v>90</v>
      </c>
    </row>
    <row r="45" spans="1:11" ht="20.100000000000001" customHeight="1" x14ac:dyDescent="0.25">
      <c r="A45" s="405"/>
      <c r="B45" s="432"/>
      <c r="C45" s="434"/>
      <c r="D45" s="436"/>
      <c r="E45" s="436"/>
      <c r="F45" s="427"/>
      <c r="G45" s="444"/>
      <c r="H45" s="273" t="s">
        <v>107</v>
      </c>
      <c r="I45" s="37" t="s">
        <v>104</v>
      </c>
      <c r="J45" s="59">
        <v>4</v>
      </c>
      <c r="K45" s="59">
        <v>60</v>
      </c>
    </row>
    <row r="46" spans="1:11" ht="20.100000000000001" customHeight="1" thickBot="1" x14ac:dyDescent="0.3">
      <c r="A46" s="406"/>
      <c r="B46" s="433"/>
      <c r="C46" s="435"/>
      <c r="D46" s="437"/>
      <c r="E46" s="437"/>
      <c r="F46" s="442"/>
      <c r="G46" s="445"/>
      <c r="H46" s="273" t="s">
        <v>108</v>
      </c>
      <c r="I46" s="37" t="s">
        <v>106</v>
      </c>
      <c r="J46" s="59">
        <v>4</v>
      </c>
      <c r="K46" s="59">
        <v>90</v>
      </c>
    </row>
    <row r="47" spans="1:11" ht="20.100000000000001" customHeight="1" thickTop="1" x14ac:dyDescent="0.25">
      <c r="A47" s="25"/>
      <c r="C47" s="390" t="s">
        <v>109</v>
      </c>
      <c r="D47" s="390"/>
      <c r="E47" s="28">
        <f>SUM(E25:E46)</f>
        <v>24</v>
      </c>
      <c r="F47" s="28">
        <f>SUM(F25:F46)</f>
        <v>360</v>
      </c>
    </row>
    <row r="48" spans="1:11" ht="20.100000000000001" customHeight="1" x14ac:dyDescent="0.25">
      <c r="A48" s="25"/>
      <c r="C48" s="26"/>
    </row>
    <row r="49" spans="1:11" ht="20.100000000000001" customHeight="1" thickBot="1" x14ac:dyDescent="0.3">
      <c r="G49" s="27"/>
    </row>
    <row r="50" spans="1:11" ht="20.100000000000001" customHeight="1" thickTop="1" x14ac:dyDescent="0.25">
      <c r="A50" s="404" t="s">
        <v>110</v>
      </c>
      <c r="B50" s="257" t="s">
        <v>111</v>
      </c>
      <c r="C50" s="32" t="s">
        <v>112</v>
      </c>
      <c r="D50" s="33" t="s">
        <v>20</v>
      </c>
      <c r="E50" s="33">
        <v>3</v>
      </c>
      <c r="F50" s="34">
        <v>45</v>
      </c>
      <c r="G50" s="30"/>
      <c r="H50" s="268"/>
      <c r="I50" s="6"/>
      <c r="J50" s="7"/>
      <c r="K50" s="7"/>
    </row>
    <row r="51" spans="1:11" ht="20.100000000000001" customHeight="1" x14ac:dyDescent="0.25">
      <c r="A51" s="405"/>
      <c r="B51" s="282" t="s">
        <v>113</v>
      </c>
      <c r="C51" s="13" t="s">
        <v>114</v>
      </c>
      <c r="D51" s="14" t="s">
        <v>20</v>
      </c>
      <c r="E51" s="14">
        <v>2</v>
      </c>
      <c r="F51" s="35">
        <v>30</v>
      </c>
      <c r="G51" s="31"/>
      <c r="H51" s="269"/>
      <c r="I51" s="13"/>
      <c r="J51" s="14"/>
      <c r="K51" s="14"/>
    </row>
    <row r="52" spans="1:11" ht="20.100000000000001" customHeight="1" x14ac:dyDescent="0.25">
      <c r="A52" s="405"/>
      <c r="B52" s="392" t="s">
        <v>115</v>
      </c>
      <c r="C52" s="395" t="s">
        <v>116</v>
      </c>
      <c r="D52" s="389" t="s">
        <v>20</v>
      </c>
      <c r="E52" s="389">
        <v>4</v>
      </c>
      <c r="F52" s="398">
        <v>60</v>
      </c>
      <c r="G52" s="376" t="s">
        <v>117</v>
      </c>
      <c r="H52" s="268" t="s">
        <v>118</v>
      </c>
      <c r="I52" s="6" t="s">
        <v>119</v>
      </c>
      <c r="J52" s="10">
        <v>2</v>
      </c>
      <c r="K52" s="10">
        <v>30</v>
      </c>
    </row>
    <row r="53" spans="1:11" ht="20.100000000000001" customHeight="1" x14ac:dyDescent="0.25">
      <c r="A53" s="405"/>
      <c r="B53" s="393"/>
      <c r="C53" s="396"/>
      <c r="D53" s="387"/>
      <c r="E53" s="387"/>
      <c r="F53" s="399"/>
      <c r="G53" s="411"/>
      <c r="H53" s="346" t="s">
        <v>120</v>
      </c>
      <c r="I53" s="347"/>
      <c r="J53" s="117"/>
      <c r="K53" s="118"/>
    </row>
    <row r="54" spans="1:11" ht="20.100000000000001" customHeight="1" x14ac:dyDescent="0.25">
      <c r="A54" s="405"/>
      <c r="B54" s="394"/>
      <c r="C54" s="397"/>
      <c r="D54" s="388"/>
      <c r="E54" s="388"/>
      <c r="F54" s="400"/>
      <c r="G54" s="378"/>
      <c r="H54" s="268" t="s">
        <v>121</v>
      </c>
      <c r="I54" s="6" t="s">
        <v>122</v>
      </c>
      <c r="J54" s="10">
        <v>4</v>
      </c>
      <c r="K54" s="10">
        <v>60</v>
      </c>
    </row>
    <row r="55" spans="1:11" ht="20.100000000000001" customHeight="1" x14ac:dyDescent="0.3">
      <c r="A55" s="405"/>
      <c r="B55" s="379" t="s">
        <v>123</v>
      </c>
      <c r="C55" s="412" t="s">
        <v>124</v>
      </c>
      <c r="D55" s="383" t="s">
        <v>28</v>
      </c>
      <c r="E55" s="413">
        <v>4</v>
      </c>
      <c r="F55" s="414">
        <v>60</v>
      </c>
      <c r="G55" s="448" t="s">
        <v>11</v>
      </c>
      <c r="H55" s="288" t="s">
        <v>125</v>
      </c>
      <c r="I55" s="15" t="s">
        <v>126</v>
      </c>
      <c r="J55" s="122">
        <v>4</v>
      </c>
      <c r="K55" s="123">
        <v>90</v>
      </c>
    </row>
    <row r="56" spans="1:11" ht="20.100000000000001" customHeight="1" x14ac:dyDescent="0.3">
      <c r="A56" s="405"/>
      <c r="B56" s="379"/>
      <c r="C56" s="412"/>
      <c r="D56" s="384"/>
      <c r="E56" s="413"/>
      <c r="F56" s="415"/>
      <c r="G56" s="448"/>
      <c r="H56" s="288" t="s">
        <v>127</v>
      </c>
      <c r="I56" s="15" t="s">
        <v>128</v>
      </c>
      <c r="J56" s="122">
        <v>4</v>
      </c>
      <c r="K56" s="123">
        <v>90</v>
      </c>
    </row>
    <row r="57" spans="1:11" ht="20.100000000000001" customHeight="1" x14ac:dyDescent="0.3">
      <c r="A57" s="405"/>
      <c r="B57" s="379"/>
      <c r="C57" s="412"/>
      <c r="D57" s="385"/>
      <c r="E57" s="413"/>
      <c r="F57" s="416"/>
      <c r="G57" s="448"/>
      <c r="H57" s="288" t="s">
        <v>129</v>
      </c>
      <c r="I57" s="15" t="s">
        <v>126</v>
      </c>
      <c r="J57" s="122">
        <v>4</v>
      </c>
      <c r="K57" s="123">
        <v>60</v>
      </c>
    </row>
    <row r="58" spans="1:11" ht="20.100000000000001" customHeight="1" x14ac:dyDescent="0.3">
      <c r="A58" s="405"/>
      <c r="B58" s="449" t="s">
        <v>130</v>
      </c>
      <c r="C58" s="430" t="s">
        <v>131</v>
      </c>
      <c r="D58" s="389" t="s">
        <v>28</v>
      </c>
      <c r="E58" s="431">
        <v>5</v>
      </c>
      <c r="F58" s="398">
        <v>75</v>
      </c>
      <c r="G58" s="391" t="s">
        <v>11</v>
      </c>
      <c r="H58" s="274" t="s">
        <v>132</v>
      </c>
      <c r="I58" s="11" t="s">
        <v>133</v>
      </c>
      <c r="J58" s="68">
        <v>4</v>
      </c>
      <c r="K58" s="10">
        <v>60</v>
      </c>
    </row>
    <row r="59" spans="1:11" ht="20.100000000000001" customHeight="1" x14ac:dyDescent="0.3">
      <c r="A59" s="405"/>
      <c r="B59" s="449"/>
      <c r="C59" s="430"/>
      <c r="D59" s="387"/>
      <c r="E59" s="431"/>
      <c r="F59" s="399"/>
      <c r="G59" s="391"/>
      <c r="H59" s="268" t="s">
        <v>134</v>
      </c>
      <c r="I59" s="11" t="s">
        <v>135</v>
      </c>
      <c r="J59" s="10">
        <v>2</v>
      </c>
      <c r="K59" s="10">
        <v>30</v>
      </c>
    </row>
    <row r="60" spans="1:11" ht="20.100000000000001" customHeight="1" x14ac:dyDescent="0.3">
      <c r="A60" s="405"/>
      <c r="B60" s="449"/>
      <c r="C60" s="430"/>
      <c r="D60" s="387"/>
      <c r="E60" s="431"/>
      <c r="F60" s="399"/>
      <c r="G60" s="391"/>
      <c r="H60" s="268" t="s">
        <v>136</v>
      </c>
      <c r="I60" s="11" t="s">
        <v>137</v>
      </c>
      <c r="J60" s="10">
        <v>2</v>
      </c>
      <c r="K60" s="10">
        <v>30</v>
      </c>
    </row>
    <row r="61" spans="1:11" ht="20.100000000000001" customHeight="1" x14ac:dyDescent="0.3">
      <c r="A61" s="405"/>
      <c r="B61" s="449"/>
      <c r="C61" s="430"/>
      <c r="D61" s="387"/>
      <c r="E61" s="431"/>
      <c r="F61" s="399"/>
      <c r="G61" s="391"/>
      <c r="H61" s="268" t="s">
        <v>138</v>
      </c>
      <c r="I61" s="11" t="s">
        <v>139</v>
      </c>
      <c r="J61" s="68">
        <v>4</v>
      </c>
      <c r="K61" s="10">
        <v>60</v>
      </c>
    </row>
    <row r="62" spans="1:11" ht="20.100000000000001" customHeight="1" x14ac:dyDescent="0.3">
      <c r="A62" s="405"/>
      <c r="B62" s="449"/>
      <c r="C62" s="430"/>
      <c r="D62" s="387"/>
      <c r="E62" s="431"/>
      <c r="F62" s="399"/>
      <c r="G62" s="391"/>
      <c r="H62" s="268" t="s">
        <v>140</v>
      </c>
      <c r="I62" s="11" t="s">
        <v>141</v>
      </c>
      <c r="J62" s="10">
        <v>2</v>
      </c>
      <c r="K62" s="10">
        <v>30</v>
      </c>
    </row>
    <row r="63" spans="1:11" ht="20.100000000000001" customHeight="1" x14ac:dyDescent="0.25">
      <c r="A63" s="405"/>
      <c r="B63" s="449"/>
      <c r="C63" s="430"/>
      <c r="D63" s="388"/>
      <c r="E63" s="431"/>
      <c r="F63" s="400"/>
      <c r="G63" s="391"/>
      <c r="H63" s="286" t="s">
        <v>142</v>
      </c>
      <c r="I63" s="12" t="s">
        <v>143</v>
      </c>
      <c r="J63" s="10">
        <v>5</v>
      </c>
      <c r="K63" s="10">
        <v>75</v>
      </c>
    </row>
    <row r="64" spans="1:11" ht="20.100000000000001" customHeight="1" x14ac:dyDescent="0.3">
      <c r="A64" s="405"/>
      <c r="B64" s="417" t="s">
        <v>144</v>
      </c>
      <c r="C64" s="380" t="s">
        <v>145</v>
      </c>
      <c r="D64" s="383" t="s">
        <v>28</v>
      </c>
      <c r="E64" s="383">
        <v>4</v>
      </c>
      <c r="F64" s="414">
        <v>60</v>
      </c>
      <c r="G64" s="420" t="s">
        <v>11</v>
      </c>
      <c r="H64" s="269" t="s">
        <v>146</v>
      </c>
      <c r="I64" s="13" t="s">
        <v>147</v>
      </c>
      <c r="J64" s="122">
        <v>4</v>
      </c>
      <c r="K64" s="123">
        <v>60</v>
      </c>
    </row>
    <row r="65" spans="1:11" ht="20.100000000000001" customHeight="1" x14ac:dyDescent="0.3">
      <c r="A65" s="405"/>
      <c r="B65" s="418"/>
      <c r="C65" s="381"/>
      <c r="D65" s="384"/>
      <c r="E65" s="384"/>
      <c r="F65" s="415"/>
      <c r="G65" s="421"/>
      <c r="H65" s="269" t="s">
        <v>148</v>
      </c>
      <c r="I65" s="13" t="s">
        <v>149</v>
      </c>
      <c r="J65" s="122">
        <v>4</v>
      </c>
      <c r="K65" s="123">
        <v>75</v>
      </c>
    </row>
    <row r="66" spans="1:11" ht="20.100000000000001" customHeight="1" x14ac:dyDescent="0.3">
      <c r="A66" s="405"/>
      <c r="B66" s="418"/>
      <c r="C66" s="381"/>
      <c r="D66" s="384"/>
      <c r="E66" s="384"/>
      <c r="F66" s="415"/>
      <c r="G66" s="421"/>
      <c r="H66" s="269" t="s">
        <v>150</v>
      </c>
      <c r="I66" s="13" t="s">
        <v>147</v>
      </c>
      <c r="J66" s="122">
        <v>4</v>
      </c>
      <c r="K66" s="123">
        <v>75</v>
      </c>
    </row>
    <row r="67" spans="1:11" ht="20.100000000000001" customHeight="1" x14ac:dyDescent="0.3">
      <c r="A67" s="405"/>
      <c r="B67" s="418"/>
      <c r="C67" s="381"/>
      <c r="D67" s="384"/>
      <c r="E67" s="384"/>
      <c r="F67" s="415"/>
      <c r="G67" s="421"/>
      <c r="H67" s="269" t="s">
        <v>151</v>
      </c>
      <c r="I67" s="13" t="s">
        <v>152</v>
      </c>
      <c r="J67" s="122">
        <v>4</v>
      </c>
      <c r="K67" s="123">
        <v>75</v>
      </c>
    </row>
    <row r="68" spans="1:11" ht="20.100000000000001" customHeight="1" x14ac:dyDescent="0.3">
      <c r="A68" s="405"/>
      <c r="B68" s="418"/>
      <c r="C68" s="381"/>
      <c r="D68" s="384"/>
      <c r="E68" s="384"/>
      <c r="F68" s="415"/>
      <c r="G68" s="421"/>
      <c r="H68" s="269" t="s">
        <v>153</v>
      </c>
      <c r="I68" s="13" t="s">
        <v>147</v>
      </c>
      <c r="J68" s="122">
        <v>4</v>
      </c>
      <c r="K68" s="123">
        <v>60</v>
      </c>
    </row>
    <row r="69" spans="1:11" ht="20.100000000000001" customHeight="1" x14ac:dyDescent="0.3">
      <c r="A69" s="405"/>
      <c r="B69" s="419"/>
      <c r="C69" s="382"/>
      <c r="D69" s="385"/>
      <c r="E69" s="385"/>
      <c r="F69" s="416"/>
      <c r="G69" s="422"/>
      <c r="H69" s="269" t="s">
        <v>154</v>
      </c>
      <c r="I69" s="13" t="s">
        <v>152</v>
      </c>
      <c r="J69" s="122">
        <v>4</v>
      </c>
      <c r="K69" s="123">
        <v>60</v>
      </c>
    </row>
    <row r="70" spans="1:11" ht="20.100000000000001" customHeight="1" x14ac:dyDescent="0.25">
      <c r="A70" s="405"/>
      <c r="B70" s="231" t="s">
        <v>1086</v>
      </c>
      <c r="C70" s="19" t="s">
        <v>1087</v>
      </c>
      <c r="D70" s="43" t="s">
        <v>211</v>
      </c>
      <c r="E70" s="43">
        <v>3</v>
      </c>
      <c r="F70" s="36">
        <v>45</v>
      </c>
      <c r="G70" s="80"/>
      <c r="H70" s="268"/>
      <c r="I70" s="6"/>
      <c r="J70" s="7"/>
      <c r="K70" s="7"/>
    </row>
    <row r="71" spans="1:11" ht="20.100000000000001" customHeight="1" thickBot="1" x14ac:dyDescent="0.3">
      <c r="A71" s="406"/>
      <c r="B71" s="256" t="s">
        <v>1495</v>
      </c>
      <c r="C71" s="60" t="s">
        <v>1496</v>
      </c>
      <c r="D71" s="61" t="s">
        <v>211</v>
      </c>
      <c r="E71" s="61">
        <v>2</v>
      </c>
      <c r="F71" s="69">
        <v>30</v>
      </c>
      <c r="G71" s="45"/>
      <c r="H71" s="273"/>
      <c r="I71" s="37"/>
      <c r="J71" s="38"/>
      <c r="K71" s="38"/>
    </row>
    <row r="72" spans="1:11" ht="20.100000000000001" customHeight="1" thickTop="1" x14ac:dyDescent="0.25">
      <c r="A72" s="25"/>
      <c r="C72" s="390" t="s">
        <v>167</v>
      </c>
      <c r="D72" s="390"/>
      <c r="E72" s="28">
        <f>SUM(E50:E71)</f>
        <v>27</v>
      </c>
      <c r="F72" s="28">
        <f>SUM(F50:F71)</f>
        <v>405</v>
      </c>
      <c r="J72" s="2"/>
      <c r="K72" s="2"/>
    </row>
    <row r="73" spans="1:11" ht="20.100000000000001" customHeight="1" x14ac:dyDescent="0.25">
      <c r="A73" s="25"/>
      <c r="J73" s="2"/>
      <c r="K73" s="2"/>
    </row>
    <row r="74" spans="1:11" ht="20.100000000000001" customHeight="1" thickBot="1" x14ac:dyDescent="0.3">
      <c r="G74" s="27"/>
    </row>
    <row r="75" spans="1:11" ht="20.100000000000001" customHeight="1" thickTop="1" x14ac:dyDescent="0.25">
      <c r="A75" s="404" t="s">
        <v>168</v>
      </c>
      <c r="B75" s="253" t="s">
        <v>169</v>
      </c>
      <c r="C75" s="32" t="s">
        <v>170</v>
      </c>
      <c r="D75" s="33" t="s">
        <v>20</v>
      </c>
      <c r="E75" s="33">
        <v>3</v>
      </c>
      <c r="F75" s="34">
        <v>45</v>
      </c>
      <c r="G75" s="30"/>
      <c r="H75" s="268"/>
      <c r="I75" s="6"/>
      <c r="J75" s="7"/>
      <c r="K75" s="7"/>
    </row>
    <row r="76" spans="1:11" ht="20.100000000000001" customHeight="1" x14ac:dyDescent="0.25">
      <c r="A76" s="405"/>
      <c r="B76" s="254" t="s">
        <v>171</v>
      </c>
      <c r="C76" s="13" t="s">
        <v>172</v>
      </c>
      <c r="D76" s="14" t="s">
        <v>20</v>
      </c>
      <c r="E76" s="14">
        <v>4</v>
      </c>
      <c r="F76" s="35">
        <v>60</v>
      </c>
      <c r="G76" s="31" t="s">
        <v>173</v>
      </c>
      <c r="H76" s="269" t="s">
        <v>174</v>
      </c>
      <c r="I76" s="13" t="s">
        <v>175</v>
      </c>
      <c r="J76" s="123">
        <v>4</v>
      </c>
      <c r="K76" s="123">
        <v>60</v>
      </c>
    </row>
    <row r="77" spans="1:11" ht="20.100000000000001" customHeight="1" x14ac:dyDescent="0.25">
      <c r="A77" s="405"/>
      <c r="B77" s="446" t="s">
        <v>176</v>
      </c>
      <c r="C77" s="395" t="s">
        <v>177</v>
      </c>
      <c r="D77" s="389" t="s">
        <v>10</v>
      </c>
      <c r="E77" s="389">
        <v>4</v>
      </c>
      <c r="F77" s="398">
        <v>60</v>
      </c>
      <c r="G77" s="376" t="s">
        <v>11</v>
      </c>
      <c r="H77" s="268" t="s">
        <v>178</v>
      </c>
      <c r="I77" s="41" t="s">
        <v>179</v>
      </c>
      <c r="J77" s="181">
        <v>4</v>
      </c>
      <c r="K77" s="10">
        <v>60</v>
      </c>
    </row>
    <row r="78" spans="1:11" ht="20.100000000000001" customHeight="1" x14ac:dyDescent="0.25">
      <c r="A78" s="405"/>
      <c r="B78" s="447"/>
      <c r="C78" s="397"/>
      <c r="D78" s="388"/>
      <c r="E78" s="388"/>
      <c r="F78" s="400"/>
      <c r="G78" s="378"/>
      <c r="H78" s="268" t="s">
        <v>180</v>
      </c>
      <c r="I78" s="41" t="s">
        <v>181</v>
      </c>
      <c r="J78" s="181">
        <v>4</v>
      </c>
      <c r="K78" s="10">
        <v>60</v>
      </c>
    </row>
    <row r="79" spans="1:11" ht="20.100000000000001" customHeight="1" x14ac:dyDescent="0.25">
      <c r="A79" s="405"/>
      <c r="B79" s="292" t="s">
        <v>1134</v>
      </c>
      <c r="C79" s="21" t="s">
        <v>1135</v>
      </c>
      <c r="D79" s="82" t="s">
        <v>211</v>
      </c>
      <c r="E79" s="82">
        <v>4</v>
      </c>
      <c r="F79" s="81">
        <v>60</v>
      </c>
      <c r="G79" s="83" t="s">
        <v>173</v>
      </c>
      <c r="H79" s="273" t="s">
        <v>1136</v>
      </c>
      <c r="I79" s="105" t="s">
        <v>1137</v>
      </c>
      <c r="J79" s="151">
        <v>4</v>
      </c>
      <c r="K79" s="59">
        <v>60</v>
      </c>
    </row>
    <row r="80" spans="1:11" ht="20.100000000000001" customHeight="1" x14ac:dyDescent="0.3">
      <c r="A80" s="405"/>
      <c r="B80" s="528" t="s">
        <v>182</v>
      </c>
      <c r="C80" s="473" t="s">
        <v>183</v>
      </c>
      <c r="D80" s="466" t="s">
        <v>28</v>
      </c>
      <c r="E80" s="466">
        <v>4</v>
      </c>
      <c r="F80" s="440">
        <v>60</v>
      </c>
      <c r="G80" s="376" t="s">
        <v>11</v>
      </c>
      <c r="H80" s="274" t="s">
        <v>184</v>
      </c>
      <c r="I80" s="11" t="s">
        <v>185</v>
      </c>
      <c r="J80" s="68">
        <v>4</v>
      </c>
      <c r="K80" s="10">
        <v>60</v>
      </c>
    </row>
    <row r="81" spans="1:11" ht="20.100000000000001" customHeight="1" x14ac:dyDescent="0.3">
      <c r="A81" s="405"/>
      <c r="B81" s="529"/>
      <c r="C81" s="475"/>
      <c r="D81" s="467"/>
      <c r="E81" s="507"/>
      <c r="F81" s="506"/>
      <c r="G81" s="377"/>
      <c r="H81" s="284" t="s">
        <v>186</v>
      </c>
      <c r="I81" s="221" t="s">
        <v>185</v>
      </c>
      <c r="J81" s="194">
        <v>4</v>
      </c>
      <c r="K81" s="88">
        <v>60</v>
      </c>
    </row>
    <row r="82" spans="1:11" ht="20.100000000000001" customHeight="1" x14ac:dyDescent="0.3">
      <c r="A82" s="405"/>
      <c r="B82" s="293" t="s">
        <v>1124</v>
      </c>
      <c r="C82" s="47" t="s">
        <v>1125</v>
      </c>
      <c r="D82" s="107" t="s">
        <v>211</v>
      </c>
      <c r="E82" s="107">
        <v>3</v>
      </c>
      <c r="F82" s="108">
        <v>45</v>
      </c>
      <c r="G82" s="48" t="s">
        <v>173</v>
      </c>
      <c r="H82" s="271" t="s">
        <v>1126</v>
      </c>
      <c r="I82" s="47" t="s">
        <v>1125</v>
      </c>
      <c r="J82" s="152">
        <v>3</v>
      </c>
      <c r="K82" s="59">
        <v>45</v>
      </c>
    </row>
    <row r="83" spans="1:11" ht="20.100000000000001" customHeight="1" x14ac:dyDescent="0.3">
      <c r="A83" s="405"/>
      <c r="B83" s="471" t="s">
        <v>240</v>
      </c>
      <c r="C83" s="473" t="s">
        <v>241</v>
      </c>
      <c r="D83" s="466" t="s">
        <v>157</v>
      </c>
      <c r="E83" s="466">
        <v>3</v>
      </c>
      <c r="F83" s="440">
        <v>45</v>
      </c>
      <c r="G83" s="376" t="s">
        <v>11</v>
      </c>
      <c r="H83" s="274" t="s">
        <v>242</v>
      </c>
      <c r="I83" s="11" t="s">
        <v>243</v>
      </c>
      <c r="J83" s="68">
        <v>3</v>
      </c>
      <c r="K83" s="10">
        <v>45</v>
      </c>
    </row>
    <row r="84" spans="1:11" ht="20.100000000000001" customHeight="1" x14ac:dyDescent="0.3">
      <c r="A84" s="405"/>
      <c r="B84" s="472"/>
      <c r="C84" s="474"/>
      <c r="D84" s="467"/>
      <c r="E84" s="467"/>
      <c r="F84" s="441"/>
      <c r="G84" s="378"/>
      <c r="H84" s="274" t="s">
        <v>244</v>
      </c>
      <c r="I84" s="11" t="s">
        <v>243</v>
      </c>
      <c r="J84" s="68">
        <v>4</v>
      </c>
      <c r="K84" s="10">
        <v>60</v>
      </c>
    </row>
    <row r="85" spans="1:11" ht="20.100000000000001" customHeight="1" thickBot="1" x14ac:dyDescent="0.35">
      <c r="A85" s="406"/>
      <c r="B85" s="256" t="s">
        <v>1090</v>
      </c>
      <c r="C85" s="60" t="s">
        <v>1091</v>
      </c>
      <c r="D85" s="61" t="s">
        <v>211</v>
      </c>
      <c r="E85" s="61">
        <v>3</v>
      </c>
      <c r="F85" s="69">
        <v>45</v>
      </c>
      <c r="G85" s="48"/>
      <c r="H85" s="271"/>
      <c r="I85" s="37"/>
      <c r="J85" s="38"/>
      <c r="K85" s="38"/>
    </row>
    <row r="86" spans="1:11" ht="21.75" thickTop="1" x14ac:dyDescent="0.25">
      <c r="C86" s="390" t="s">
        <v>212</v>
      </c>
      <c r="D86" s="390"/>
      <c r="E86" s="28">
        <f>SUM(E75:E85)</f>
        <v>28</v>
      </c>
      <c r="F86" s="28">
        <f>SUM(F75:F85)</f>
        <v>420</v>
      </c>
    </row>
    <row r="88" spans="1:11" ht="19.5" thickBot="1" x14ac:dyDescent="0.3"/>
    <row r="89" spans="1:11" ht="20.100000000000001" customHeight="1" thickTop="1" x14ac:dyDescent="0.25">
      <c r="A89" s="404" t="s">
        <v>213</v>
      </c>
      <c r="B89" s="257" t="s">
        <v>1497</v>
      </c>
      <c r="C89" s="32" t="s">
        <v>385</v>
      </c>
      <c r="D89" s="33" t="s">
        <v>211</v>
      </c>
      <c r="E89" s="33">
        <v>4</v>
      </c>
      <c r="F89" s="34">
        <v>60</v>
      </c>
      <c r="G89" s="30" t="s">
        <v>173</v>
      </c>
      <c r="H89" s="268" t="s">
        <v>384</v>
      </c>
      <c r="I89" s="6" t="s">
        <v>385</v>
      </c>
      <c r="J89" s="7">
        <v>4</v>
      </c>
      <c r="K89" s="7">
        <v>60</v>
      </c>
    </row>
    <row r="90" spans="1:11" ht="20.100000000000001" customHeight="1" x14ac:dyDescent="0.25">
      <c r="A90" s="405"/>
      <c r="B90" s="490" t="s">
        <v>274</v>
      </c>
      <c r="C90" s="464" t="s">
        <v>275</v>
      </c>
      <c r="D90" s="438" t="s">
        <v>157</v>
      </c>
      <c r="E90" s="438">
        <v>3</v>
      </c>
      <c r="F90" s="426">
        <v>45</v>
      </c>
      <c r="G90" s="443" t="s">
        <v>11</v>
      </c>
      <c r="H90" s="162" t="s">
        <v>276</v>
      </c>
      <c r="I90" s="37" t="s">
        <v>277</v>
      </c>
      <c r="J90" s="38">
        <v>3</v>
      </c>
      <c r="K90" s="38">
        <v>45</v>
      </c>
    </row>
    <row r="91" spans="1:11" ht="20.100000000000001" customHeight="1" x14ac:dyDescent="0.25">
      <c r="A91" s="405"/>
      <c r="B91" s="432"/>
      <c r="C91" s="434"/>
      <c r="D91" s="439"/>
      <c r="E91" s="436"/>
      <c r="F91" s="427"/>
      <c r="G91" s="444"/>
      <c r="H91" s="273" t="s">
        <v>278</v>
      </c>
      <c r="I91" s="37" t="s">
        <v>279</v>
      </c>
      <c r="J91" s="38">
        <v>4</v>
      </c>
      <c r="K91" s="38">
        <v>60</v>
      </c>
    </row>
    <row r="92" spans="1:11" ht="20.100000000000001" customHeight="1" x14ac:dyDescent="0.3">
      <c r="A92" s="405"/>
      <c r="B92" s="410" t="s">
        <v>992</v>
      </c>
      <c r="C92" s="430" t="s">
        <v>993</v>
      </c>
      <c r="D92" s="389" t="s">
        <v>157</v>
      </c>
      <c r="E92" s="431">
        <v>4</v>
      </c>
      <c r="F92" s="398">
        <v>60</v>
      </c>
      <c r="G92" s="391" t="s">
        <v>11</v>
      </c>
      <c r="H92" s="274" t="s">
        <v>994</v>
      </c>
      <c r="I92" s="11" t="s">
        <v>995</v>
      </c>
      <c r="J92" s="8">
        <v>4</v>
      </c>
      <c r="K92" s="7">
        <v>60</v>
      </c>
    </row>
    <row r="93" spans="1:11" ht="20.100000000000001" customHeight="1" x14ac:dyDescent="0.3">
      <c r="A93" s="405"/>
      <c r="B93" s="410"/>
      <c r="C93" s="430"/>
      <c r="D93" s="388"/>
      <c r="E93" s="431"/>
      <c r="F93" s="400"/>
      <c r="G93" s="391"/>
      <c r="H93" s="274" t="s">
        <v>996</v>
      </c>
      <c r="I93" s="11" t="s">
        <v>995</v>
      </c>
      <c r="J93" s="8">
        <v>5</v>
      </c>
      <c r="K93" s="7">
        <v>75</v>
      </c>
    </row>
    <row r="94" spans="1:11" ht="20.100000000000001" customHeight="1" x14ac:dyDescent="0.3">
      <c r="A94" s="405"/>
      <c r="B94" s="249" t="s">
        <v>1138</v>
      </c>
      <c r="C94" s="58" t="s">
        <v>1139</v>
      </c>
      <c r="D94" s="59" t="s">
        <v>211</v>
      </c>
      <c r="E94" s="59">
        <v>3</v>
      </c>
      <c r="F94" s="112">
        <v>45</v>
      </c>
      <c r="G94" s="48"/>
      <c r="H94" s="271"/>
      <c r="I94" s="39"/>
      <c r="J94" s="40"/>
      <c r="K94" s="38"/>
    </row>
    <row r="95" spans="1:11" ht="20.100000000000001" customHeight="1" x14ac:dyDescent="0.3">
      <c r="A95" s="405"/>
      <c r="B95" s="248" t="s">
        <v>1498</v>
      </c>
      <c r="C95" s="90" t="s">
        <v>1499</v>
      </c>
      <c r="D95" s="88" t="s">
        <v>211</v>
      </c>
      <c r="E95" s="88">
        <v>3</v>
      </c>
      <c r="F95" s="136">
        <v>45</v>
      </c>
      <c r="G95" s="142"/>
      <c r="H95" s="274"/>
      <c r="I95" s="11"/>
      <c r="J95" s="8"/>
      <c r="K95" s="7"/>
    </row>
    <row r="96" spans="1:11" ht="20.100000000000001" customHeight="1" x14ac:dyDescent="0.3">
      <c r="A96" s="405"/>
      <c r="B96" s="624" t="s">
        <v>1500</v>
      </c>
      <c r="C96" s="626" t="s">
        <v>1501</v>
      </c>
      <c r="D96" s="612" t="s">
        <v>157</v>
      </c>
      <c r="E96" s="612">
        <v>2</v>
      </c>
      <c r="F96" s="628">
        <v>30</v>
      </c>
      <c r="G96" s="630" t="s">
        <v>11</v>
      </c>
      <c r="H96" s="290" t="s">
        <v>1502</v>
      </c>
      <c r="I96" s="200" t="s">
        <v>1503</v>
      </c>
      <c r="J96" s="201">
        <v>2</v>
      </c>
      <c r="K96" s="202">
        <v>30</v>
      </c>
    </row>
    <row r="97" spans="1:11" ht="20.100000000000001" customHeight="1" x14ac:dyDescent="0.3">
      <c r="A97" s="405"/>
      <c r="B97" s="625"/>
      <c r="C97" s="627"/>
      <c r="D97" s="613"/>
      <c r="E97" s="613"/>
      <c r="F97" s="629"/>
      <c r="G97" s="631"/>
      <c r="H97" s="290" t="s">
        <v>1504</v>
      </c>
      <c r="I97" s="200" t="s">
        <v>1505</v>
      </c>
      <c r="J97" s="201">
        <v>3</v>
      </c>
      <c r="K97" s="202">
        <v>45</v>
      </c>
    </row>
    <row r="98" spans="1:11" ht="20.100000000000001" customHeight="1" x14ac:dyDescent="0.3">
      <c r="A98" s="405"/>
      <c r="B98" s="615" t="s">
        <v>187</v>
      </c>
      <c r="C98" s="617" t="s">
        <v>188</v>
      </c>
      <c r="D98" s="609" t="s">
        <v>28</v>
      </c>
      <c r="E98" s="609">
        <v>6</v>
      </c>
      <c r="F98" s="619">
        <v>90</v>
      </c>
      <c r="G98" s="621" t="s">
        <v>11</v>
      </c>
      <c r="H98" s="305" t="s">
        <v>189</v>
      </c>
      <c r="I98" s="208" t="s">
        <v>190</v>
      </c>
      <c r="J98" s="209">
        <v>6</v>
      </c>
      <c r="K98" s="210">
        <v>90</v>
      </c>
    </row>
    <row r="99" spans="1:11" ht="20.100000000000001" customHeight="1" x14ac:dyDescent="0.3">
      <c r="A99" s="405"/>
      <c r="B99" s="616"/>
      <c r="C99" s="618"/>
      <c r="D99" s="610"/>
      <c r="E99" s="610"/>
      <c r="F99" s="620"/>
      <c r="G99" s="622"/>
      <c r="H99" s="305" t="s">
        <v>191</v>
      </c>
      <c r="I99" s="208" t="s">
        <v>192</v>
      </c>
      <c r="J99" s="209">
        <v>4</v>
      </c>
      <c r="K99" s="210">
        <v>60</v>
      </c>
    </row>
    <row r="100" spans="1:11" ht="20.100000000000001" customHeight="1" x14ac:dyDescent="0.3">
      <c r="A100" s="405"/>
      <c r="B100" s="616"/>
      <c r="C100" s="618"/>
      <c r="D100" s="610"/>
      <c r="E100" s="610"/>
      <c r="F100" s="620"/>
      <c r="G100" s="622"/>
      <c r="H100" s="306" t="s">
        <v>193</v>
      </c>
      <c r="I100" s="211" t="s">
        <v>194</v>
      </c>
      <c r="J100" s="209">
        <v>4</v>
      </c>
      <c r="K100" s="210">
        <v>60</v>
      </c>
    </row>
    <row r="101" spans="1:11" ht="20.100000000000001" customHeight="1" x14ac:dyDescent="0.3">
      <c r="A101" s="405"/>
      <c r="B101" s="616"/>
      <c r="C101" s="618"/>
      <c r="D101" s="610"/>
      <c r="E101" s="610"/>
      <c r="F101" s="620"/>
      <c r="G101" s="622"/>
      <c r="H101" s="306" t="s">
        <v>195</v>
      </c>
      <c r="I101" s="211" t="s">
        <v>196</v>
      </c>
      <c r="J101" s="209">
        <v>2</v>
      </c>
      <c r="K101" s="210">
        <v>30</v>
      </c>
    </row>
    <row r="102" spans="1:11" ht="20.100000000000001" customHeight="1" x14ac:dyDescent="0.3">
      <c r="A102" s="405"/>
      <c r="B102" s="616"/>
      <c r="C102" s="618"/>
      <c r="D102" s="611"/>
      <c r="E102" s="610"/>
      <c r="F102" s="620"/>
      <c r="G102" s="623"/>
      <c r="H102" s="307" t="s">
        <v>197</v>
      </c>
      <c r="I102" s="212" t="s">
        <v>198</v>
      </c>
      <c r="J102" s="213">
        <v>2</v>
      </c>
      <c r="K102" s="214">
        <v>30</v>
      </c>
    </row>
    <row r="103" spans="1:11" ht="20.100000000000001" customHeight="1" thickBot="1" x14ac:dyDescent="0.3">
      <c r="A103" s="406"/>
      <c r="B103" s="304" t="s">
        <v>245</v>
      </c>
      <c r="C103" s="204" t="s">
        <v>246</v>
      </c>
      <c r="D103" s="205" t="s">
        <v>20</v>
      </c>
      <c r="E103" s="205">
        <v>2</v>
      </c>
      <c r="F103" s="206">
        <v>30</v>
      </c>
      <c r="G103" s="207" t="s">
        <v>173</v>
      </c>
      <c r="H103" s="275" t="s">
        <v>247</v>
      </c>
      <c r="I103" s="203" t="s">
        <v>246</v>
      </c>
      <c r="J103" s="202">
        <v>2</v>
      </c>
      <c r="K103" s="202">
        <v>30</v>
      </c>
    </row>
    <row r="104" spans="1:11" ht="20.100000000000001" customHeight="1" thickTop="1" x14ac:dyDescent="0.25">
      <c r="A104" s="25"/>
      <c r="C104" s="390" t="s">
        <v>248</v>
      </c>
      <c r="D104" s="390"/>
      <c r="E104" s="28">
        <f>SUM(E89:E103)</f>
        <v>27</v>
      </c>
      <c r="F104" s="28">
        <f>SUM(F89:F103)</f>
        <v>405</v>
      </c>
      <c r="J104" s="2"/>
      <c r="K104" s="2"/>
    </row>
    <row r="106" spans="1:11" ht="19.5" thickBot="1" x14ac:dyDescent="0.3"/>
    <row r="107" spans="1:11" ht="20.100000000000001" customHeight="1" thickTop="1" x14ac:dyDescent="0.25">
      <c r="A107" s="404" t="s">
        <v>249</v>
      </c>
      <c r="B107" s="257" t="s">
        <v>1506</v>
      </c>
      <c r="C107" s="32" t="s">
        <v>1507</v>
      </c>
      <c r="D107" s="33" t="s">
        <v>211</v>
      </c>
      <c r="E107" s="33">
        <v>2</v>
      </c>
      <c r="F107" s="34">
        <v>30</v>
      </c>
      <c r="G107" s="30"/>
      <c r="H107" s="268"/>
      <c r="I107" s="6"/>
      <c r="J107" s="7"/>
      <c r="K107" s="7"/>
    </row>
    <row r="108" spans="1:11" ht="20.100000000000001" customHeight="1" x14ac:dyDescent="0.25">
      <c r="A108" s="405"/>
      <c r="B108" s="282" t="s">
        <v>1508</v>
      </c>
      <c r="C108" s="13" t="s">
        <v>1509</v>
      </c>
      <c r="D108" s="14" t="s">
        <v>211</v>
      </c>
      <c r="E108" s="14">
        <v>2</v>
      </c>
      <c r="F108" s="35">
        <v>30</v>
      </c>
      <c r="G108" s="31" t="s">
        <v>173</v>
      </c>
      <c r="H108" s="269" t="s">
        <v>1510</v>
      </c>
      <c r="I108" s="13" t="s">
        <v>1511</v>
      </c>
      <c r="J108" s="14">
        <v>2</v>
      </c>
      <c r="K108" s="14">
        <v>30</v>
      </c>
    </row>
    <row r="109" spans="1:11" ht="20.100000000000001" customHeight="1" x14ac:dyDescent="0.25">
      <c r="A109" s="405"/>
      <c r="B109" s="258" t="s">
        <v>1512</v>
      </c>
      <c r="C109" s="6" t="s">
        <v>1513</v>
      </c>
      <c r="D109" s="7" t="s">
        <v>211</v>
      </c>
      <c r="E109" s="7">
        <v>4</v>
      </c>
      <c r="F109" s="36">
        <v>60</v>
      </c>
      <c r="G109" s="30" t="s">
        <v>173</v>
      </c>
      <c r="H109" s="268" t="s">
        <v>1514</v>
      </c>
      <c r="I109" s="6" t="s">
        <v>1513</v>
      </c>
      <c r="J109" s="7">
        <v>4</v>
      </c>
      <c r="K109" s="7">
        <v>60</v>
      </c>
    </row>
    <row r="110" spans="1:11" ht="20.100000000000001" customHeight="1" x14ac:dyDescent="0.25">
      <c r="A110" s="405"/>
      <c r="B110" s="417" t="s">
        <v>1005</v>
      </c>
      <c r="C110" s="492" t="s">
        <v>1006</v>
      </c>
      <c r="D110" s="383" t="s">
        <v>157</v>
      </c>
      <c r="E110" s="383">
        <v>4</v>
      </c>
      <c r="F110" s="414">
        <v>60</v>
      </c>
      <c r="G110" s="420" t="s">
        <v>11</v>
      </c>
      <c r="H110" s="273" t="s">
        <v>1007</v>
      </c>
      <c r="I110" s="37" t="s">
        <v>1008</v>
      </c>
      <c r="J110" s="38">
        <v>4</v>
      </c>
      <c r="K110" s="38">
        <v>60</v>
      </c>
    </row>
    <row r="111" spans="1:11" ht="20.100000000000001" customHeight="1" x14ac:dyDescent="0.25">
      <c r="A111" s="405"/>
      <c r="B111" s="418"/>
      <c r="C111" s="493"/>
      <c r="D111" s="384"/>
      <c r="E111" s="384"/>
      <c r="F111" s="415"/>
      <c r="G111" s="421"/>
      <c r="H111" s="273" t="s">
        <v>1009</v>
      </c>
      <c r="I111" s="37" t="s">
        <v>1010</v>
      </c>
      <c r="J111" s="38">
        <v>4</v>
      </c>
      <c r="K111" s="38">
        <v>60</v>
      </c>
    </row>
    <row r="112" spans="1:11" ht="20.100000000000001" customHeight="1" x14ac:dyDescent="0.25">
      <c r="A112" s="405"/>
      <c r="B112" s="419"/>
      <c r="C112" s="494"/>
      <c r="D112" s="385"/>
      <c r="E112" s="385"/>
      <c r="F112" s="416"/>
      <c r="G112" s="422"/>
      <c r="H112" s="273" t="s">
        <v>1011</v>
      </c>
      <c r="I112" s="37" t="s">
        <v>1008</v>
      </c>
      <c r="J112" s="38">
        <v>4</v>
      </c>
      <c r="K112" s="38">
        <v>60</v>
      </c>
    </row>
    <row r="113" spans="1:11" ht="20.100000000000001" customHeight="1" x14ac:dyDescent="0.3">
      <c r="A113" s="405"/>
      <c r="B113" s="258" t="s">
        <v>1515</v>
      </c>
      <c r="C113" s="6" t="s">
        <v>1516</v>
      </c>
      <c r="D113" s="7" t="s">
        <v>211</v>
      </c>
      <c r="E113" s="7">
        <v>3</v>
      </c>
      <c r="F113" s="36">
        <v>45</v>
      </c>
      <c r="G113" s="30"/>
      <c r="H113" s="274"/>
      <c r="I113" s="11"/>
      <c r="J113" s="7"/>
      <c r="K113" s="7"/>
    </row>
    <row r="114" spans="1:11" ht="20.100000000000001" customHeight="1" x14ac:dyDescent="0.3">
      <c r="A114" s="405"/>
      <c r="B114" s="282" t="s">
        <v>1225</v>
      </c>
      <c r="C114" s="13" t="s">
        <v>1226</v>
      </c>
      <c r="D114" s="14" t="s">
        <v>211</v>
      </c>
      <c r="E114" s="14">
        <v>3</v>
      </c>
      <c r="F114" s="35">
        <v>45</v>
      </c>
      <c r="G114" s="31"/>
      <c r="H114" s="288"/>
      <c r="I114" s="37"/>
      <c r="J114" s="38"/>
      <c r="K114" s="38"/>
    </row>
    <row r="115" spans="1:11" ht="20.100000000000001" customHeight="1" x14ac:dyDescent="0.3">
      <c r="A115" s="405"/>
      <c r="B115" s="230" t="s">
        <v>1227</v>
      </c>
      <c r="C115" s="18" t="s">
        <v>1228</v>
      </c>
      <c r="D115" s="17" t="s">
        <v>211</v>
      </c>
      <c r="E115" s="17">
        <v>3</v>
      </c>
      <c r="F115" s="144">
        <v>45</v>
      </c>
      <c r="G115" s="142"/>
      <c r="H115" s="274"/>
      <c r="I115" s="6"/>
      <c r="J115" s="7"/>
      <c r="K115" s="7"/>
    </row>
    <row r="116" spans="1:11" ht="20.100000000000001" customHeight="1" x14ac:dyDescent="0.3">
      <c r="A116" s="405"/>
      <c r="B116" s="490" t="s">
        <v>695</v>
      </c>
      <c r="C116" s="464" t="s">
        <v>696</v>
      </c>
      <c r="D116" s="438" t="s">
        <v>10</v>
      </c>
      <c r="E116" s="438">
        <v>3</v>
      </c>
      <c r="F116" s="426">
        <v>45</v>
      </c>
      <c r="G116" s="443" t="s">
        <v>11</v>
      </c>
      <c r="H116" s="273" t="s">
        <v>697</v>
      </c>
      <c r="I116" s="39" t="s">
        <v>698</v>
      </c>
      <c r="J116" s="40">
        <v>3</v>
      </c>
      <c r="K116" s="38">
        <v>45</v>
      </c>
    </row>
    <row r="117" spans="1:11" ht="20.100000000000001" customHeight="1" x14ac:dyDescent="0.3">
      <c r="A117" s="405"/>
      <c r="B117" s="432"/>
      <c r="C117" s="434"/>
      <c r="D117" s="436"/>
      <c r="E117" s="436"/>
      <c r="F117" s="427"/>
      <c r="G117" s="444"/>
      <c r="H117" s="273" t="s">
        <v>699</v>
      </c>
      <c r="I117" s="39" t="s">
        <v>700</v>
      </c>
      <c r="J117" s="40">
        <v>2</v>
      </c>
      <c r="K117" s="38">
        <v>30</v>
      </c>
    </row>
    <row r="118" spans="1:11" ht="20.100000000000001" customHeight="1" x14ac:dyDescent="0.3">
      <c r="A118" s="405"/>
      <c r="B118" s="491"/>
      <c r="C118" s="465"/>
      <c r="D118" s="439"/>
      <c r="E118" s="439"/>
      <c r="F118" s="428"/>
      <c r="G118" s="445"/>
      <c r="H118" s="289" t="s">
        <v>701</v>
      </c>
      <c r="I118" s="47" t="s">
        <v>702</v>
      </c>
      <c r="J118" s="40">
        <v>1</v>
      </c>
      <c r="K118" s="38">
        <v>15</v>
      </c>
    </row>
    <row r="119" spans="1:11" ht="20.100000000000001" customHeight="1" x14ac:dyDescent="0.3">
      <c r="A119" s="405"/>
      <c r="B119" s="392" t="s">
        <v>280</v>
      </c>
      <c r="C119" s="395" t="s">
        <v>281</v>
      </c>
      <c r="D119" s="389" t="s">
        <v>10</v>
      </c>
      <c r="E119" s="389">
        <v>4</v>
      </c>
      <c r="F119" s="398">
        <v>60</v>
      </c>
      <c r="G119" s="376" t="s">
        <v>11</v>
      </c>
      <c r="H119" s="161" t="s">
        <v>283</v>
      </c>
      <c r="I119" s="9" t="s">
        <v>284</v>
      </c>
      <c r="J119" s="68">
        <v>4</v>
      </c>
      <c r="K119" s="10">
        <v>60</v>
      </c>
    </row>
    <row r="120" spans="1:11" ht="20.100000000000001" customHeight="1" x14ac:dyDescent="0.3">
      <c r="A120" s="405"/>
      <c r="B120" s="393"/>
      <c r="C120" s="396"/>
      <c r="D120" s="387"/>
      <c r="E120" s="387"/>
      <c r="F120" s="399"/>
      <c r="G120" s="377"/>
      <c r="H120" s="161" t="s">
        <v>285</v>
      </c>
      <c r="I120" s="9" t="s">
        <v>284</v>
      </c>
      <c r="J120" s="68">
        <v>4</v>
      </c>
      <c r="K120" s="10">
        <v>60</v>
      </c>
    </row>
    <row r="121" spans="1:11" ht="20.100000000000001" customHeight="1" x14ac:dyDescent="0.3">
      <c r="A121" s="405"/>
      <c r="B121" s="393"/>
      <c r="C121" s="396"/>
      <c r="D121" s="387"/>
      <c r="E121" s="387"/>
      <c r="F121" s="399"/>
      <c r="G121" s="377"/>
      <c r="H121" s="161" t="s">
        <v>286</v>
      </c>
      <c r="I121" s="9" t="s">
        <v>287</v>
      </c>
      <c r="J121" s="68">
        <v>4</v>
      </c>
      <c r="K121" s="10">
        <v>60</v>
      </c>
    </row>
    <row r="122" spans="1:11" ht="20.100000000000001" customHeight="1" x14ac:dyDescent="0.3">
      <c r="A122" s="405"/>
      <c r="B122" s="393"/>
      <c r="C122" s="396"/>
      <c r="D122" s="387"/>
      <c r="E122" s="387"/>
      <c r="F122" s="399"/>
      <c r="G122" s="377"/>
      <c r="H122" s="161" t="s">
        <v>288</v>
      </c>
      <c r="I122" s="9" t="s">
        <v>287</v>
      </c>
      <c r="J122" s="68">
        <v>4</v>
      </c>
      <c r="K122" s="10">
        <v>60</v>
      </c>
    </row>
    <row r="123" spans="1:11" ht="20.100000000000001" customHeight="1" x14ac:dyDescent="0.3">
      <c r="A123" s="405"/>
      <c r="B123" s="393"/>
      <c r="C123" s="396"/>
      <c r="D123" s="387"/>
      <c r="E123" s="387"/>
      <c r="F123" s="399"/>
      <c r="G123" s="377"/>
      <c r="H123" s="161" t="s">
        <v>289</v>
      </c>
      <c r="I123" s="9" t="s">
        <v>290</v>
      </c>
      <c r="J123" s="68">
        <v>4</v>
      </c>
      <c r="K123" s="10">
        <v>60</v>
      </c>
    </row>
    <row r="124" spans="1:11" ht="20.100000000000001" customHeight="1" x14ac:dyDescent="0.3">
      <c r="A124" s="405"/>
      <c r="B124" s="393"/>
      <c r="C124" s="396"/>
      <c r="D124" s="387"/>
      <c r="E124" s="387"/>
      <c r="F124" s="399"/>
      <c r="G124" s="377"/>
      <c r="H124" s="161" t="s">
        <v>291</v>
      </c>
      <c r="I124" s="9" t="s">
        <v>290</v>
      </c>
      <c r="J124" s="68">
        <v>4</v>
      </c>
      <c r="K124" s="10">
        <v>60</v>
      </c>
    </row>
    <row r="125" spans="1:11" ht="20.100000000000001" customHeight="1" x14ac:dyDescent="0.3">
      <c r="A125" s="405"/>
      <c r="B125" s="393"/>
      <c r="C125" s="396"/>
      <c r="D125" s="387"/>
      <c r="E125" s="387"/>
      <c r="F125" s="399"/>
      <c r="G125" s="377"/>
      <c r="H125" s="161" t="s">
        <v>292</v>
      </c>
      <c r="I125" s="9" t="s">
        <v>293</v>
      </c>
      <c r="J125" s="68">
        <v>4</v>
      </c>
      <c r="K125" s="10">
        <v>60</v>
      </c>
    </row>
    <row r="126" spans="1:11" ht="20.100000000000001" customHeight="1" x14ac:dyDescent="0.3">
      <c r="A126" s="405"/>
      <c r="B126" s="393"/>
      <c r="C126" s="396"/>
      <c r="D126" s="387"/>
      <c r="E126" s="387"/>
      <c r="F126" s="399"/>
      <c r="G126" s="377"/>
      <c r="H126" s="161" t="s">
        <v>294</v>
      </c>
      <c r="I126" s="9" t="s">
        <v>293</v>
      </c>
      <c r="J126" s="68">
        <v>4</v>
      </c>
      <c r="K126" s="10">
        <v>60</v>
      </c>
    </row>
    <row r="127" spans="1:11" ht="20.100000000000001" customHeight="1" x14ac:dyDescent="0.3">
      <c r="A127" s="405"/>
      <c r="B127" s="393"/>
      <c r="C127" s="396"/>
      <c r="D127" s="387"/>
      <c r="E127" s="387"/>
      <c r="F127" s="399"/>
      <c r="G127" s="377"/>
      <c r="H127" s="161" t="s">
        <v>295</v>
      </c>
      <c r="I127" s="9" t="s">
        <v>296</v>
      </c>
      <c r="J127" s="68">
        <v>4</v>
      </c>
      <c r="K127" s="10">
        <v>60</v>
      </c>
    </row>
    <row r="128" spans="1:11" ht="20.100000000000001" customHeight="1" x14ac:dyDescent="0.3">
      <c r="A128" s="405"/>
      <c r="B128" s="393"/>
      <c r="C128" s="396"/>
      <c r="D128" s="387"/>
      <c r="E128" s="387"/>
      <c r="F128" s="399"/>
      <c r="G128" s="377"/>
      <c r="H128" s="161" t="s">
        <v>297</v>
      </c>
      <c r="I128" s="9" t="s">
        <v>296</v>
      </c>
      <c r="J128" s="68">
        <v>4</v>
      </c>
      <c r="K128" s="10">
        <v>60</v>
      </c>
    </row>
    <row r="129" spans="1:11" ht="20.100000000000001" customHeight="1" x14ac:dyDescent="0.3">
      <c r="A129" s="405"/>
      <c r="B129" s="393"/>
      <c r="C129" s="396"/>
      <c r="D129" s="387"/>
      <c r="E129" s="387"/>
      <c r="F129" s="399"/>
      <c r="G129" s="377"/>
      <c r="H129" s="161" t="s">
        <v>298</v>
      </c>
      <c r="I129" s="9" t="s">
        <v>299</v>
      </c>
      <c r="J129" s="68">
        <v>4</v>
      </c>
      <c r="K129" s="10">
        <v>60</v>
      </c>
    </row>
    <row r="130" spans="1:11" ht="20.100000000000001" customHeight="1" thickBot="1" x14ac:dyDescent="0.35">
      <c r="A130" s="406"/>
      <c r="B130" s="481"/>
      <c r="C130" s="482"/>
      <c r="D130" s="468"/>
      <c r="E130" s="468"/>
      <c r="F130" s="483"/>
      <c r="G130" s="378"/>
      <c r="H130" s="161" t="s">
        <v>300</v>
      </c>
      <c r="I130" s="9" t="s">
        <v>299</v>
      </c>
      <c r="J130" s="68">
        <v>4</v>
      </c>
      <c r="K130" s="10">
        <v>60</v>
      </c>
    </row>
    <row r="131" spans="1:11" ht="20.100000000000001" customHeight="1" thickTop="1" x14ac:dyDescent="0.25">
      <c r="A131" s="25"/>
      <c r="C131" s="390" t="s">
        <v>301</v>
      </c>
      <c r="D131" s="390"/>
      <c r="E131" s="28">
        <f>SUM(E107:E130)</f>
        <v>28</v>
      </c>
      <c r="F131" s="28">
        <f>SUM(F107:F130)</f>
        <v>420</v>
      </c>
      <c r="J131" s="2"/>
      <c r="K131" s="2"/>
    </row>
    <row r="132" spans="1:11" ht="20.100000000000001" customHeight="1" x14ac:dyDescent="0.25">
      <c r="A132" s="25"/>
      <c r="C132" s="26"/>
    </row>
    <row r="133" spans="1:11" ht="20.100000000000001" customHeight="1" thickBot="1" x14ac:dyDescent="0.3">
      <c r="G133" s="27"/>
    </row>
    <row r="134" spans="1:11" ht="20.100000000000001" customHeight="1" thickTop="1" x14ac:dyDescent="0.25">
      <c r="A134" s="404" t="s">
        <v>302</v>
      </c>
      <c r="B134" s="257" t="s">
        <v>1517</v>
      </c>
      <c r="C134" s="32" t="s">
        <v>1518</v>
      </c>
      <c r="D134" s="33" t="s">
        <v>211</v>
      </c>
      <c r="E134" s="33">
        <v>2</v>
      </c>
      <c r="F134" s="34">
        <v>30</v>
      </c>
      <c r="G134" s="46"/>
      <c r="H134" s="268"/>
      <c r="I134" s="6"/>
      <c r="J134" s="7"/>
      <c r="K134" s="7"/>
    </row>
    <row r="135" spans="1:11" ht="20.100000000000001" customHeight="1" x14ac:dyDescent="0.25">
      <c r="A135" s="405"/>
      <c r="B135" s="490" t="s">
        <v>1519</v>
      </c>
      <c r="C135" s="464" t="s">
        <v>1520</v>
      </c>
      <c r="D135" s="438" t="s">
        <v>157</v>
      </c>
      <c r="E135" s="438">
        <v>4</v>
      </c>
      <c r="F135" s="426">
        <v>60</v>
      </c>
      <c r="G135" s="443" t="s">
        <v>11</v>
      </c>
      <c r="H135" s="273" t="s">
        <v>1521</v>
      </c>
      <c r="I135" s="37" t="s">
        <v>1522</v>
      </c>
      <c r="J135" s="38">
        <v>4</v>
      </c>
      <c r="K135" s="38">
        <v>60</v>
      </c>
    </row>
    <row r="136" spans="1:11" ht="20.100000000000001" customHeight="1" x14ac:dyDescent="0.25">
      <c r="A136" s="405"/>
      <c r="B136" s="432"/>
      <c r="C136" s="434"/>
      <c r="D136" s="436"/>
      <c r="E136" s="436"/>
      <c r="F136" s="427"/>
      <c r="G136" s="444"/>
      <c r="H136" s="273" t="s">
        <v>1523</v>
      </c>
      <c r="I136" s="37" t="s">
        <v>1522</v>
      </c>
      <c r="J136" s="38">
        <v>3</v>
      </c>
      <c r="K136" s="38">
        <v>45</v>
      </c>
    </row>
    <row r="137" spans="1:11" ht="20.100000000000001" customHeight="1" x14ac:dyDescent="0.25">
      <c r="A137" s="405"/>
      <c r="B137" s="491"/>
      <c r="C137" s="465"/>
      <c r="D137" s="439"/>
      <c r="E137" s="439"/>
      <c r="F137" s="428"/>
      <c r="G137" s="445"/>
      <c r="H137" s="273" t="s">
        <v>1524</v>
      </c>
      <c r="I137" s="37" t="s">
        <v>1525</v>
      </c>
      <c r="J137" s="38">
        <v>2</v>
      </c>
      <c r="K137" s="38">
        <v>30</v>
      </c>
    </row>
    <row r="138" spans="1:11" ht="20.100000000000001" customHeight="1" x14ac:dyDescent="0.25">
      <c r="A138" s="405"/>
      <c r="B138" s="258" t="s">
        <v>1526</v>
      </c>
      <c r="C138" s="6" t="s">
        <v>1527</v>
      </c>
      <c r="D138" s="7" t="s">
        <v>211</v>
      </c>
      <c r="E138" s="7">
        <v>4</v>
      </c>
      <c r="F138" s="36">
        <v>60</v>
      </c>
      <c r="G138" s="30" t="s">
        <v>173</v>
      </c>
      <c r="H138" s="268" t="s">
        <v>1528</v>
      </c>
      <c r="I138" s="6" t="s">
        <v>1527</v>
      </c>
      <c r="J138" s="7">
        <v>4</v>
      </c>
      <c r="K138" s="7">
        <v>60</v>
      </c>
    </row>
    <row r="139" spans="1:11" ht="20.100000000000001" customHeight="1" x14ac:dyDescent="0.25">
      <c r="A139" s="405"/>
      <c r="B139" s="255" t="s">
        <v>1529</v>
      </c>
      <c r="C139" s="37" t="s">
        <v>1530</v>
      </c>
      <c r="D139" s="38" t="s">
        <v>157</v>
      </c>
      <c r="E139" s="38">
        <v>3</v>
      </c>
      <c r="F139" s="44">
        <v>45</v>
      </c>
      <c r="G139" s="45"/>
      <c r="H139" s="278"/>
      <c r="I139" s="57"/>
      <c r="J139" s="55"/>
      <c r="K139" s="55"/>
    </row>
    <row r="140" spans="1:11" ht="20.100000000000001" customHeight="1" x14ac:dyDescent="0.25">
      <c r="A140" s="405"/>
      <c r="B140" s="392" t="s">
        <v>1531</v>
      </c>
      <c r="C140" s="395" t="s">
        <v>1532</v>
      </c>
      <c r="D140" s="389" t="s">
        <v>157</v>
      </c>
      <c r="E140" s="389">
        <v>4</v>
      </c>
      <c r="F140" s="398">
        <v>60</v>
      </c>
      <c r="G140" s="376" t="s">
        <v>11</v>
      </c>
      <c r="H140" s="268" t="s">
        <v>1533</v>
      </c>
      <c r="I140" s="6" t="s">
        <v>1534</v>
      </c>
      <c r="J140" s="7">
        <v>4</v>
      </c>
      <c r="K140" s="7">
        <v>60</v>
      </c>
    </row>
    <row r="141" spans="1:11" ht="20.100000000000001" customHeight="1" x14ac:dyDescent="0.25">
      <c r="A141" s="405"/>
      <c r="B141" s="393"/>
      <c r="C141" s="396"/>
      <c r="D141" s="387"/>
      <c r="E141" s="387"/>
      <c r="F141" s="399"/>
      <c r="G141" s="377"/>
      <c r="H141" s="268" t="s">
        <v>1535</v>
      </c>
      <c r="I141" s="6" t="s">
        <v>1536</v>
      </c>
      <c r="J141" s="7">
        <v>3</v>
      </c>
      <c r="K141" s="7">
        <v>45</v>
      </c>
    </row>
    <row r="142" spans="1:11" ht="20.100000000000001" customHeight="1" x14ac:dyDescent="0.25">
      <c r="A142" s="405"/>
      <c r="B142" s="394"/>
      <c r="C142" s="397"/>
      <c r="D142" s="388"/>
      <c r="E142" s="388"/>
      <c r="F142" s="400"/>
      <c r="G142" s="378"/>
      <c r="H142" s="268" t="s">
        <v>1537</v>
      </c>
      <c r="I142" s="6" t="s">
        <v>1538</v>
      </c>
      <c r="J142" s="7">
        <v>3</v>
      </c>
      <c r="K142" s="7">
        <v>45</v>
      </c>
    </row>
    <row r="143" spans="1:11" ht="20.100000000000001" customHeight="1" x14ac:dyDescent="0.25">
      <c r="A143" s="405"/>
      <c r="B143" s="255" t="s">
        <v>1539</v>
      </c>
      <c r="C143" s="37" t="s">
        <v>1540</v>
      </c>
      <c r="D143" s="38" t="s">
        <v>211</v>
      </c>
      <c r="E143" s="38">
        <v>3</v>
      </c>
      <c r="F143" s="44">
        <v>45</v>
      </c>
      <c r="G143" s="141"/>
      <c r="H143" s="273"/>
      <c r="I143" s="37"/>
      <c r="J143" s="38"/>
      <c r="K143" s="38"/>
    </row>
    <row r="144" spans="1:11" ht="20.100000000000001" customHeight="1" x14ac:dyDescent="0.25">
      <c r="A144" s="405"/>
      <c r="B144" s="258" t="s">
        <v>1541</v>
      </c>
      <c r="C144" s="6" t="s">
        <v>1542</v>
      </c>
      <c r="D144" s="7" t="s">
        <v>211</v>
      </c>
      <c r="E144" s="7">
        <v>3</v>
      </c>
      <c r="F144" s="36">
        <v>45</v>
      </c>
      <c r="G144" s="143" t="s">
        <v>173</v>
      </c>
      <c r="H144" s="268" t="s">
        <v>1543</v>
      </c>
      <c r="I144" s="6" t="s">
        <v>1544</v>
      </c>
      <c r="J144" s="7">
        <v>3</v>
      </c>
      <c r="K144" s="7">
        <v>45</v>
      </c>
    </row>
    <row r="145" spans="1:11" ht="20.100000000000001" customHeight="1" thickBot="1" x14ac:dyDescent="0.3">
      <c r="A145" s="406"/>
      <c r="B145" s="300" t="s">
        <v>373</v>
      </c>
      <c r="C145" s="127" t="s">
        <v>374</v>
      </c>
      <c r="D145" s="128" t="s">
        <v>56</v>
      </c>
      <c r="E145" s="128">
        <v>2</v>
      </c>
      <c r="F145" s="129">
        <v>30</v>
      </c>
      <c r="G145" s="141" t="s">
        <v>173</v>
      </c>
      <c r="H145" s="273" t="s">
        <v>375</v>
      </c>
      <c r="I145" s="37" t="s">
        <v>374</v>
      </c>
      <c r="J145" s="38">
        <v>2</v>
      </c>
      <c r="K145" s="38">
        <v>30</v>
      </c>
    </row>
    <row r="146" spans="1:11" ht="20.100000000000001" customHeight="1" thickTop="1" x14ac:dyDescent="0.25">
      <c r="A146" s="25"/>
      <c r="C146" s="390" t="s">
        <v>376</v>
      </c>
      <c r="D146" s="390"/>
      <c r="E146" s="28">
        <f>SUM(E134:E145)</f>
        <v>25</v>
      </c>
      <c r="F146" s="28">
        <f>SUM(F134:F145)</f>
        <v>375</v>
      </c>
      <c r="J146" s="2"/>
      <c r="K146" s="2"/>
    </row>
    <row r="147" spans="1:11" ht="20.100000000000001" customHeight="1" x14ac:dyDescent="0.25">
      <c r="A147" s="25"/>
      <c r="C147" s="26"/>
    </row>
    <row r="148" spans="1:11" ht="20.100000000000001" customHeight="1" thickBot="1" x14ac:dyDescent="0.3">
      <c r="G148" s="27"/>
    </row>
    <row r="149" spans="1:11" ht="20.100000000000001" customHeight="1" thickTop="1" x14ac:dyDescent="0.25">
      <c r="A149" s="404" t="s">
        <v>377</v>
      </c>
      <c r="B149" s="252" t="s">
        <v>1545</v>
      </c>
      <c r="C149" s="62" t="s">
        <v>1546</v>
      </c>
      <c r="D149" s="63" t="s">
        <v>211</v>
      </c>
      <c r="E149" s="63">
        <v>2</v>
      </c>
      <c r="F149" s="64">
        <v>30</v>
      </c>
      <c r="G149" s="65"/>
      <c r="H149" s="161"/>
      <c r="I149" s="9"/>
      <c r="J149" s="10"/>
      <c r="K149" s="10"/>
    </row>
    <row r="150" spans="1:11" ht="20.100000000000001" customHeight="1" x14ac:dyDescent="0.25">
      <c r="A150" s="405"/>
      <c r="B150" s="484" t="s">
        <v>1547</v>
      </c>
      <c r="C150" s="486" t="s">
        <v>1548</v>
      </c>
      <c r="D150" s="469" t="s">
        <v>157</v>
      </c>
      <c r="E150" s="469">
        <v>3</v>
      </c>
      <c r="F150" s="488">
        <v>45</v>
      </c>
      <c r="G150" s="479" t="s">
        <v>11</v>
      </c>
      <c r="H150" s="162" t="s">
        <v>1549</v>
      </c>
      <c r="I150" s="58" t="s">
        <v>1550</v>
      </c>
      <c r="J150" s="59">
        <v>3</v>
      </c>
      <c r="K150" s="59">
        <v>45</v>
      </c>
    </row>
    <row r="151" spans="1:11" ht="20.100000000000001" customHeight="1" x14ac:dyDescent="0.25">
      <c r="A151" s="405"/>
      <c r="B151" s="485"/>
      <c r="C151" s="487"/>
      <c r="D151" s="470"/>
      <c r="E151" s="470"/>
      <c r="F151" s="489"/>
      <c r="G151" s="480"/>
      <c r="H151" s="162" t="s">
        <v>1551</v>
      </c>
      <c r="I151" s="58" t="s">
        <v>1550</v>
      </c>
      <c r="J151" s="59">
        <v>4</v>
      </c>
      <c r="K151" s="59">
        <v>60</v>
      </c>
    </row>
    <row r="152" spans="1:11" ht="20.100000000000001" customHeight="1" x14ac:dyDescent="0.25">
      <c r="A152" s="405"/>
      <c r="B152" s="502" t="s">
        <v>997</v>
      </c>
      <c r="C152" s="504" t="s">
        <v>998</v>
      </c>
      <c r="D152" s="455" t="s">
        <v>157</v>
      </c>
      <c r="E152" s="455">
        <v>4</v>
      </c>
      <c r="F152" s="452">
        <v>60</v>
      </c>
      <c r="G152" s="477" t="s">
        <v>11</v>
      </c>
      <c r="H152" s="161" t="s">
        <v>999</v>
      </c>
      <c r="I152" s="157" t="s">
        <v>1000</v>
      </c>
      <c r="J152" s="10">
        <v>4</v>
      </c>
      <c r="K152" s="10">
        <v>60</v>
      </c>
    </row>
    <row r="153" spans="1:11" ht="20.100000000000001" customHeight="1" x14ac:dyDescent="0.25">
      <c r="A153" s="405"/>
      <c r="B153" s="530"/>
      <c r="C153" s="531"/>
      <c r="D153" s="456"/>
      <c r="E153" s="456"/>
      <c r="F153" s="453"/>
      <c r="G153" s="527"/>
      <c r="H153" s="161" t="s">
        <v>1001</v>
      </c>
      <c r="I153" s="9" t="s">
        <v>1002</v>
      </c>
      <c r="J153" s="10">
        <v>4</v>
      </c>
      <c r="K153" s="10">
        <v>60</v>
      </c>
    </row>
    <row r="154" spans="1:11" ht="20.100000000000001" customHeight="1" x14ac:dyDescent="0.25">
      <c r="A154" s="405"/>
      <c r="B154" s="503"/>
      <c r="C154" s="505"/>
      <c r="D154" s="457"/>
      <c r="E154" s="457"/>
      <c r="F154" s="454"/>
      <c r="G154" s="478"/>
      <c r="H154" s="161" t="s">
        <v>1003</v>
      </c>
      <c r="I154" s="9" t="s">
        <v>1004</v>
      </c>
      <c r="J154" s="10">
        <v>4</v>
      </c>
      <c r="K154" s="10">
        <v>60</v>
      </c>
    </row>
    <row r="155" spans="1:11" ht="20.100000000000001" customHeight="1" x14ac:dyDescent="0.25">
      <c r="A155" s="405"/>
      <c r="B155" s="484" t="s">
        <v>1552</v>
      </c>
      <c r="C155" s="486" t="s">
        <v>1553</v>
      </c>
      <c r="D155" s="469" t="s">
        <v>157</v>
      </c>
      <c r="E155" s="469">
        <v>3</v>
      </c>
      <c r="F155" s="488">
        <v>45</v>
      </c>
      <c r="G155" s="479" t="s">
        <v>11</v>
      </c>
      <c r="H155" s="162" t="s">
        <v>1554</v>
      </c>
      <c r="I155" s="58" t="s">
        <v>1555</v>
      </c>
      <c r="J155" s="59">
        <v>3</v>
      </c>
      <c r="K155" s="59">
        <v>45</v>
      </c>
    </row>
    <row r="156" spans="1:11" ht="20.100000000000001" customHeight="1" x14ac:dyDescent="0.25">
      <c r="A156" s="405"/>
      <c r="B156" s="485"/>
      <c r="C156" s="487"/>
      <c r="D156" s="470"/>
      <c r="E156" s="470"/>
      <c r="F156" s="489"/>
      <c r="G156" s="480"/>
      <c r="H156" s="162" t="s">
        <v>1556</v>
      </c>
      <c r="I156" s="58" t="s">
        <v>1557</v>
      </c>
      <c r="J156" s="59">
        <v>4</v>
      </c>
      <c r="K156" s="59">
        <v>60</v>
      </c>
    </row>
    <row r="157" spans="1:11" ht="20.100000000000001" customHeight="1" x14ac:dyDescent="0.25">
      <c r="A157" s="405"/>
      <c r="B157" s="502" t="s">
        <v>1558</v>
      </c>
      <c r="C157" s="504" t="s">
        <v>1559</v>
      </c>
      <c r="D157" s="455" t="s">
        <v>157</v>
      </c>
      <c r="E157" s="455">
        <v>2</v>
      </c>
      <c r="F157" s="452">
        <v>30</v>
      </c>
      <c r="G157" s="477" t="s">
        <v>11</v>
      </c>
      <c r="H157" s="161" t="s">
        <v>1560</v>
      </c>
      <c r="I157" s="9" t="s">
        <v>1561</v>
      </c>
      <c r="J157" s="10">
        <v>2</v>
      </c>
      <c r="K157" s="10">
        <v>30</v>
      </c>
    </row>
    <row r="158" spans="1:11" ht="20.100000000000001" customHeight="1" x14ac:dyDescent="0.25">
      <c r="A158" s="405"/>
      <c r="B158" s="503"/>
      <c r="C158" s="505"/>
      <c r="D158" s="457"/>
      <c r="E158" s="457"/>
      <c r="F158" s="454"/>
      <c r="G158" s="478"/>
      <c r="H158" s="161" t="s">
        <v>216</v>
      </c>
      <c r="I158" s="9" t="s">
        <v>1562</v>
      </c>
      <c r="J158" s="10">
        <v>3</v>
      </c>
      <c r="K158" s="10">
        <v>45</v>
      </c>
    </row>
    <row r="159" spans="1:11" ht="20.100000000000001" customHeight="1" x14ac:dyDescent="0.3">
      <c r="A159" s="405"/>
      <c r="B159" s="490" t="s">
        <v>326</v>
      </c>
      <c r="C159" s="464" t="s">
        <v>327</v>
      </c>
      <c r="D159" s="438" t="s">
        <v>28</v>
      </c>
      <c r="E159" s="438">
        <v>4</v>
      </c>
      <c r="F159" s="426">
        <v>60</v>
      </c>
      <c r="G159" s="443" t="s">
        <v>11</v>
      </c>
      <c r="H159" s="273" t="s">
        <v>328</v>
      </c>
      <c r="I159" s="37" t="s">
        <v>329</v>
      </c>
      <c r="J159" s="40">
        <v>4</v>
      </c>
      <c r="K159" s="38">
        <v>60</v>
      </c>
    </row>
    <row r="160" spans="1:11" ht="20.100000000000001" customHeight="1" x14ac:dyDescent="0.3">
      <c r="A160" s="405"/>
      <c r="B160" s="432"/>
      <c r="C160" s="434"/>
      <c r="D160" s="436"/>
      <c r="E160" s="436"/>
      <c r="F160" s="427"/>
      <c r="G160" s="444"/>
      <c r="H160" s="273" t="s">
        <v>330</v>
      </c>
      <c r="I160" s="37" t="s">
        <v>331</v>
      </c>
      <c r="J160" s="40">
        <v>4</v>
      </c>
      <c r="K160" s="38">
        <v>60</v>
      </c>
    </row>
    <row r="161" spans="1:11" ht="20.100000000000001" customHeight="1" x14ac:dyDescent="0.3">
      <c r="A161" s="405"/>
      <c r="B161" s="432"/>
      <c r="C161" s="434"/>
      <c r="D161" s="436"/>
      <c r="E161" s="436"/>
      <c r="F161" s="427"/>
      <c r="G161" s="444"/>
      <c r="H161" s="273" t="s">
        <v>332</v>
      </c>
      <c r="I161" s="37" t="s">
        <v>333</v>
      </c>
      <c r="J161" s="40">
        <v>4</v>
      </c>
      <c r="K161" s="38">
        <v>60</v>
      </c>
    </row>
    <row r="162" spans="1:11" ht="20.100000000000001" customHeight="1" x14ac:dyDescent="0.3">
      <c r="A162" s="405"/>
      <c r="B162" s="432"/>
      <c r="C162" s="434"/>
      <c r="D162" s="436"/>
      <c r="E162" s="436"/>
      <c r="F162" s="427"/>
      <c r="G162" s="444"/>
      <c r="H162" s="273" t="s">
        <v>334</v>
      </c>
      <c r="I162" s="37" t="s">
        <v>335</v>
      </c>
      <c r="J162" s="40">
        <v>4</v>
      </c>
      <c r="K162" s="38">
        <v>60</v>
      </c>
    </row>
    <row r="163" spans="1:11" ht="20.100000000000001" customHeight="1" x14ac:dyDescent="0.3">
      <c r="A163" s="405"/>
      <c r="B163" s="432"/>
      <c r="C163" s="434"/>
      <c r="D163" s="436"/>
      <c r="E163" s="436"/>
      <c r="F163" s="427"/>
      <c r="G163" s="444"/>
      <c r="H163" s="273" t="s">
        <v>336</v>
      </c>
      <c r="I163" s="37" t="s">
        <v>337</v>
      </c>
      <c r="J163" s="40">
        <v>6</v>
      </c>
      <c r="K163" s="38">
        <v>90</v>
      </c>
    </row>
    <row r="164" spans="1:11" ht="20.100000000000001" customHeight="1" x14ac:dyDescent="0.3">
      <c r="A164" s="405"/>
      <c r="B164" s="432"/>
      <c r="C164" s="434"/>
      <c r="D164" s="436"/>
      <c r="E164" s="436"/>
      <c r="F164" s="427"/>
      <c r="G164" s="444"/>
      <c r="H164" s="273" t="s">
        <v>338</v>
      </c>
      <c r="I164" s="39" t="s">
        <v>339</v>
      </c>
      <c r="J164" s="40">
        <v>4</v>
      </c>
      <c r="K164" s="38">
        <v>60</v>
      </c>
    </row>
    <row r="165" spans="1:11" ht="20.100000000000001" customHeight="1" x14ac:dyDescent="0.3">
      <c r="A165" s="405"/>
      <c r="B165" s="432"/>
      <c r="C165" s="434"/>
      <c r="D165" s="436"/>
      <c r="E165" s="436"/>
      <c r="F165" s="427"/>
      <c r="G165" s="444"/>
      <c r="H165" s="273" t="s">
        <v>340</v>
      </c>
      <c r="I165" s="39" t="s">
        <v>341</v>
      </c>
      <c r="J165" s="40">
        <v>4</v>
      </c>
      <c r="K165" s="38">
        <v>60</v>
      </c>
    </row>
    <row r="166" spans="1:11" ht="20.100000000000001" customHeight="1" x14ac:dyDescent="0.3">
      <c r="A166" s="405"/>
      <c r="B166" s="432"/>
      <c r="C166" s="434"/>
      <c r="D166" s="436"/>
      <c r="E166" s="436"/>
      <c r="F166" s="427"/>
      <c r="G166" s="444"/>
      <c r="H166" s="273" t="s">
        <v>342</v>
      </c>
      <c r="I166" s="39" t="s">
        <v>343</v>
      </c>
      <c r="J166" s="40">
        <v>4</v>
      </c>
      <c r="K166" s="38">
        <v>60</v>
      </c>
    </row>
    <row r="167" spans="1:11" ht="20.100000000000001" customHeight="1" x14ac:dyDescent="0.3">
      <c r="A167" s="405"/>
      <c r="B167" s="432"/>
      <c r="C167" s="434"/>
      <c r="D167" s="436"/>
      <c r="E167" s="436"/>
      <c r="F167" s="427"/>
      <c r="G167" s="444"/>
      <c r="H167" s="273" t="s">
        <v>344</v>
      </c>
      <c r="I167" s="37" t="s">
        <v>345</v>
      </c>
      <c r="J167" s="40">
        <v>4</v>
      </c>
      <c r="K167" s="38">
        <v>60</v>
      </c>
    </row>
    <row r="168" spans="1:11" ht="20.100000000000001" customHeight="1" x14ac:dyDescent="0.3">
      <c r="A168" s="405"/>
      <c r="B168" s="432"/>
      <c r="C168" s="434"/>
      <c r="D168" s="436"/>
      <c r="E168" s="436"/>
      <c r="F168" s="427"/>
      <c r="G168" s="444"/>
      <c r="H168" s="273" t="s">
        <v>346</v>
      </c>
      <c r="I168" s="37" t="s">
        <v>345</v>
      </c>
      <c r="J168" s="40">
        <v>4</v>
      </c>
      <c r="K168" s="38">
        <v>60</v>
      </c>
    </row>
    <row r="169" spans="1:11" ht="20.100000000000001" customHeight="1" x14ac:dyDescent="0.3">
      <c r="A169" s="405"/>
      <c r="B169" s="432"/>
      <c r="C169" s="434"/>
      <c r="D169" s="436"/>
      <c r="E169" s="436"/>
      <c r="F169" s="427"/>
      <c r="G169" s="444"/>
      <c r="H169" s="273" t="s">
        <v>347</v>
      </c>
      <c r="I169" s="37" t="s">
        <v>345</v>
      </c>
      <c r="J169" s="40">
        <v>4</v>
      </c>
      <c r="K169" s="38">
        <v>60</v>
      </c>
    </row>
    <row r="170" spans="1:11" ht="20.100000000000001" customHeight="1" x14ac:dyDescent="0.3">
      <c r="A170" s="405"/>
      <c r="B170" s="432"/>
      <c r="C170" s="434"/>
      <c r="D170" s="436"/>
      <c r="E170" s="436"/>
      <c r="F170" s="427"/>
      <c r="G170" s="444"/>
      <c r="H170" s="273" t="s">
        <v>348</v>
      </c>
      <c r="I170" s="37" t="s">
        <v>345</v>
      </c>
      <c r="J170" s="40">
        <v>4</v>
      </c>
      <c r="K170" s="38">
        <v>60</v>
      </c>
    </row>
    <row r="171" spans="1:11" ht="20.100000000000001" customHeight="1" x14ac:dyDescent="0.3">
      <c r="A171" s="405"/>
      <c r="B171" s="432"/>
      <c r="C171" s="434"/>
      <c r="D171" s="436"/>
      <c r="E171" s="436"/>
      <c r="F171" s="427"/>
      <c r="G171" s="444"/>
      <c r="H171" s="273" t="s">
        <v>349</v>
      </c>
      <c r="I171" s="37" t="s">
        <v>345</v>
      </c>
      <c r="J171" s="40">
        <v>4</v>
      </c>
      <c r="K171" s="38">
        <v>60</v>
      </c>
    </row>
    <row r="172" spans="1:11" ht="20.100000000000001" customHeight="1" x14ac:dyDescent="0.3">
      <c r="A172" s="405"/>
      <c r="B172" s="432"/>
      <c r="C172" s="434"/>
      <c r="D172" s="436"/>
      <c r="E172" s="436"/>
      <c r="F172" s="427"/>
      <c r="G172" s="444"/>
      <c r="H172" s="273" t="s">
        <v>350</v>
      </c>
      <c r="I172" s="37" t="s">
        <v>345</v>
      </c>
      <c r="J172" s="40">
        <v>4</v>
      </c>
      <c r="K172" s="38">
        <v>60</v>
      </c>
    </row>
    <row r="173" spans="1:11" ht="20.100000000000001" customHeight="1" x14ac:dyDescent="0.3">
      <c r="A173" s="405"/>
      <c r="B173" s="432"/>
      <c r="C173" s="434"/>
      <c r="D173" s="436"/>
      <c r="E173" s="436"/>
      <c r="F173" s="427"/>
      <c r="G173" s="444"/>
      <c r="H173" s="273" t="s">
        <v>351</v>
      </c>
      <c r="I173" s="37" t="s">
        <v>352</v>
      </c>
      <c r="J173" s="40">
        <v>4</v>
      </c>
      <c r="K173" s="38">
        <v>60</v>
      </c>
    </row>
    <row r="174" spans="1:11" ht="20.100000000000001" customHeight="1" x14ac:dyDescent="0.3">
      <c r="A174" s="405"/>
      <c r="B174" s="432"/>
      <c r="C174" s="434"/>
      <c r="D174" s="436"/>
      <c r="E174" s="436"/>
      <c r="F174" s="427"/>
      <c r="G174" s="444"/>
      <c r="H174" s="273" t="s">
        <v>353</v>
      </c>
      <c r="I174" s="37" t="s">
        <v>354</v>
      </c>
      <c r="J174" s="40">
        <v>4</v>
      </c>
      <c r="K174" s="38">
        <v>60</v>
      </c>
    </row>
    <row r="175" spans="1:11" ht="20.100000000000001" customHeight="1" x14ac:dyDescent="0.3">
      <c r="A175" s="405"/>
      <c r="B175" s="432"/>
      <c r="C175" s="434"/>
      <c r="D175" s="436"/>
      <c r="E175" s="436"/>
      <c r="F175" s="427"/>
      <c r="G175" s="444"/>
      <c r="H175" s="273" t="s">
        <v>355</v>
      </c>
      <c r="I175" s="37" t="s">
        <v>356</v>
      </c>
      <c r="J175" s="40">
        <v>4</v>
      </c>
      <c r="K175" s="38">
        <v>60</v>
      </c>
    </row>
    <row r="176" spans="1:11" ht="20.100000000000001" customHeight="1" x14ac:dyDescent="0.3">
      <c r="A176" s="405"/>
      <c r="B176" s="432"/>
      <c r="C176" s="434"/>
      <c r="D176" s="436"/>
      <c r="E176" s="436"/>
      <c r="F176" s="427"/>
      <c r="G176" s="444"/>
      <c r="H176" s="273" t="s">
        <v>357</v>
      </c>
      <c r="I176" s="37" t="s">
        <v>358</v>
      </c>
      <c r="J176" s="40">
        <v>4</v>
      </c>
      <c r="K176" s="38">
        <v>60</v>
      </c>
    </row>
    <row r="177" spans="1:11" ht="20.100000000000001" customHeight="1" x14ac:dyDescent="0.3">
      <c r="A177" s="405"/>
      <c r="B177" s="432"/>
      <c r="C177" s="434"/>
      <c r="D177" s="436"/>
      <c r="E177" s="436"/>
      <c r="F177" s="427"/>
      <c r="G177" s="444"/>
      <c r="H177" s="273" t="s">
        <v>359</v>
      </c>
      <c r="I177" s="37" t="s">
        <v>360</v>
      </c>
      <c r="J177" s="40">
        <v>4</v>
      </c>
      <c r="K177" s="38">
        <v>60</v>
      </c>
    </row>
    <row r="178" spans="1:11" ht="20.100000000000001" customHeight="1" x14ac:dyDescent="0.3">
      <c r="A178" s="405"/>
      <c r="B178" s="432"/>
      <c r="C178" s="434"/>
      <c r="D178" s="436"/>
      <c r="E178" s="436"/>
      <c r="F178" s="427"/>
      <c r="G178" s="444"/>
      <c r="H178" s="273" t="s">
        <v>361</v>
      </c>
      <c r="I178" s="37" t="s">
        <v>362</v>
      </c>
      <c r="J178" s="40">
        <v>4</v>
      </c>
      <c r="K178" s="38">
        <v>60</v>
      </c>
    </row>
    <row r="179" spans="1:11" ht="20.100000000000001" customHeight="1" x14ac:dyDescent="0.3">
      <c r="A179" s="405"/>
      <c r="B179" s="432"/>
      <c r="C179" s="434"/>
      <c r="D179" s="436"/>
      <c r="E179" s="436"/>
      <c r="F179" s="427"/>
      <c r="G179" s="444"/>
      <c r="H179" s="273" t="s">
        <v>363</v>
      </c>
      <c r="I179" s="37" t="s">
        <v>364</v>
      </c>
      <c r="J179" s="40">
        <v>4</v>
      </c>
      <c r="K179" s="38">
        <v>60</v>
      </c>
    </row>
    <row r="180" spans="1:11" ht="20.100000000000001" customHeight="1" x14ac:dyDescent="0.3">
      <c r="A180" s="405"/>
      <c r="B180" s="432"/>
      <c r="C180" s="434"/>
      <c r="D180" s="436"/>
      <c r="E180" s="436"/>
      <c r="F180" s="427"/>
      <c r="G180" s="444"/>
      <c r="H180" s="273" t="s">
        <v>365</v>
      </c>
      <c r="I180" s="37" t="s">
        <v>366</v>
      </c>
      <c r="J180" s="40">
        <v>4</v>
      </c>
      <c r="K180" s="38">
        <v>60</v>
      </c>
    </row>
    <row r="181" spans="1:11" ht="20.100000000000001" customHeight="1" x14ac:dyDescent="0.3">
      <c r="A181" s="405"/>
      <c r="B181" s="432"/>
      <c r="C181" s="434"/>
      <c r="D181" s="436"/>
      <c r="E181" s="436"/>
      <c r="F181" s="427"/>
      <c r="G181" s="444"/>
      <c r="H181" s="273" t="s">
        <v>367</v>
      </c>
      <c r="I181" s="37" t="s">
        <v>368</v>
      </c>
      <c r="J181" s="40">
        <v>4</v>
      </c>
      <c r="K181" s="38">
        <v>60</v>
      </c>
    </row>
    <row r="182" spans="1:11" ht="20.100000000000001" customHeight="1" x14ac:dyDescent="0.3">
      <c r="A182" s="405"/>
      <c r="B182" s="432"/>
      <c r="C182" s="434"/>
      <c r="D182" s="436"/>
      <c r="E182" s="436"/>
      <c r="F182" s="427"/>
      <c r="G182" s="444"/>
      <c r="H182" s="273" t="s">
        <v>369</v>
      </c>
      <c r="I182" s="37" t="s">
        <v>370</v>
      </c>
      <c r="J182" s="40">
        <v>4</v>
      </c>
      <c r="K182" s="38">
        <v>60</v>
      </c>
    </row>
    <row r="183" spans="1:11" ht="20.100000000000001" customHeight="1" thickBot="1" x14ac:dyDescent="0.35">
      <c r="A183" s="406"/>
      <c r="B183" s="433"/>
      <c r="C183" s="435"/>
      <c r="D183" s="437"/>
      <c r="E183" s="437"/>
      <c r="F183" s="442"/>
      <c r="G183" s="445"/>
      <c r="H183" s="273" t="s">
        <v>371</v>
      </c>
      <c r="I183" s="37" t="s">
        <v>372</v>
      </c>
      <c r="J183" s="40">
        <v>4</v>
      </c>
      <c r="K183" s="38">
        <v>60</v>
      </c>
    </row>
    <row r="184" spans="1:11" ht="20.100000000000001" customHeight="1" thickTop="1" x14ac:dyDescent="0.25">
      <c r="A184" s="25"/>
      <c r="C184" s="390" t="s">
        <v>406</v>
      </c>
      <c r="D184" s="390"/>
      <c r="E184" s="28">
        <f>SUM(E149:E183)</f>
        <v>18</v>
      </c>
      <c r="F184" s="28">
        <f>SUM(F149:F183)</f>
        <v>270</v>
      </c>
      <c r="J184" s="2"/>
      <c r="K184" s="2"/>
    </row>
    <row r="185" spans="1:11" ht="20.100000000000001" customHeight="1" x14ac:dyDescent="0.25">
      <c r="A185" s="25"/>
      <c r="C185" s="26"/>
    </row>
    <row r="186" spans="1:11" ht="20.100000000000001" customHeight="1" thickBot="1" x14ac:dyDescent="0.3">
      <c r="G186" s="27"/>
    </row>
    <row r="187" spans="1:11" ht="20.100000000000001" customHeight="1" thickTop="1" x14ac:dyDescent="0.25">
      <c r="A187" s="404" t="s">
        <v>407</v>
      </c>
      <c r="B187" s="252" t="s">
        <v>1563</v>
      </c>
      <c r="C187" s="62" t="s">
        <v>1564</v>
      </c>
      <c r="D187" s="63" t="s">
        <v>211</v>
      </c>
      <c r="E187" s="63">
        <v>2</v>
      </c>
      <c r="F187" s="64">
        <v>30</v>
      </c>
      <c r="G187" s="65"/>
      <c r="H187" s="161"/>
      <c r="I187" s="9"/>
      <c r="J187" s="10"/>
      <c r="K187" s="10"/>
    </row>
    <row r="188" spans="1:11" ht="20.100000000000001" customHeight="1" x14ac:dyDescent="0.25">
      <c r="A188" s="405"/>
      <c r="B188" s="484" t="s">
        <v>1565</v>
      </c>
      <c r="C188" s="486" t="s">
        <v>1566</v>
      </c>
      <c r="D188" s="469" t="s">
        <v>157</v>
      </c>
      <c r="E188" s="469">
        <v>2</v>
      </c>
      <c r="F188" s="488">
        <v>30</v>
      </c>
      <c r="G188" s="479" t="s">
        <v>11</v>
      </c>
      <c r="H188" s="162" t="s">
        <v>1567</v>
      </c>
      <c r="I188" s="58" t="s">
        <v>1568</v>
      </c>
      <c r="J188" s="59">
        <v>3</v>
      </c>
      <c r="K188" s="59">
        <v>45</v>
      </c>
    </row>
    <row r="189" spans="1:11" ht="20.100000000000001" customHeight="1" x14ac:dyDescent="0.25">
      <c r="A189" s="405"/>
      <c r="B189" s="485"/>
      <c r="C189" s="487"/>
      <c r="D189" s="470"/>
      <c r="E189" s="470"/>
      <c r="F189" s="489"/>
      <c r="G189" s="480"/>
      <c r="H189" s="162" t="s">
        <v>1569</v>
      </c>
      <c r="I189" s="58" t="s">
        <v>1568</v>
      </c>
      <c r="J189" s="59">
        <v>2</v>
      </c>
      <c r="K189" s="59">
        <v>30</v>
      </c>
    </row>
    <row r="190" spans="1:11" ht="20.100000000000001" customHeight="1" x14ac:dyDescent="0.25">
      <c r="A190" s="405"/>
      <c r="B190" s="502" t="s">
        <v>1570</v>
      </c>
      <c r="C190" s="504" t="s">
        <v>1571</v>
      </c>
      <c r="D190" s="455" t="s">
        <v>157</v>
      </c>
      <c r="E190" s="455">
        <v>3</v>
      </c>
      <c r="F190" s="452">
        <v>45</v>
      </c>
      <c r="G190" s="477" t="s">
        <v>11</v>
      </c>
      <c r="H190" s="161" t="s">
        <v>1572</v>
      </c>
      <c r="I190" s="9" t="s">
        <v>1573</v>
      </c>
      <c r="J190" s="10">
        <v>3</v>
      </c>
      <c r="K190" s="10">
        <v>45</v>
      </c>
    </row>
    <row r="191" spans="1:11" ht="20.100000000000001" customHeight="1" x14ac:dyDescent="0.25">
      <c r="A191" s="405"/>
      <c r="B191" s="503"/>
      <c r="C191" s="505"/>
      <c r="D191" s="457"/>
      <c r="E191" s="457"/>
      <c r="F191" s="454"/>
      <c r="G191" s="478"/>
      <c r="H191" s="161" t="s">
        <v>1574</v>
      </c>
      <c r="I191" s="9" t="s">
        <v>1575</v>
      </c>
      <c r="J191" s="10">
        <v>4</v>
      </c>
      <c r="K191" s="10">
        <v>60</v>
      </c>
    </row>
    <row r="192" spans="1:11" ht="20.100000000000001" customHeight="1" x14ac:dyDescent="0.25">
      <c r="A192" s="405"/>
      <c r="B192" s="484" t="s">
        <v>1576</v>
      </c>
      <c r="C192" s="486" t="s">
        <v>1577</v>
      </c>
      <c r="D192" s="469" t="s">
        <v>157</v>
      </c>
      <c r="E192" s="469">
        <v>3</v>
      </c>
      <c r="F192" s="488">
        <v>45</v>
      </c>
      <c r="G192" s="479" t="s">
        <v>11</v>
      </c>
      <c r="H192" s="162" t="s">
        <v>1578</v>
      </c>
      <c r="I192" s="58" t="s">
        <v>1579</v>
      </c>
      <c r="J192" s="59">
        <v>3</v>
      </c>
      <c r="K192" s="59">
        <v>45</v>
      </c>
    </row>
    <row r="193" spans="1:11" ht="20.100000000000001" customHeight="1" x14ac:dyDescent="0.25">
      <c r="A193" s="405"/>
      <c r="B193" s="556"/>
      <c r="C193" s="523"/>
      <c r="D193" s="522"/>
      <c r="E193" s="522"/>
      <c r="F193" s="521"/>
      <c r="G193" s="520"/>
      <c r="H193" s="162" t="s">
        <v>1580</v>
      </c>
      <c r="I193" s="58" t="s">
        <v>1581</v>
      </c>
      <c r="J193" s="59">
        <v>2</v>
      </c>
      <c r="K193" s="59">
        <v>60</v>
      </c>
    </row>
    <row r="194" spans="1:11" ht="20.100000000000001" customHeight="1" x14ac:dyDescent="0.25">
      <c r="A194" s="405"/>
      <c r="B194" s="485"/>
      <c r="C194" s="487"/>
      <c r="D194" s="470"/>
      <c r="E194" s="470"/>
      <c r="F194" s="489"/>
      <c r="G194" s="480"/>
      <c r="H194" s="162" t="s">
        <v>1582</v>
      </c>
      <c r="I194" s="58" t="s">
        <v>1583</v>
      </c>
      <c r="J194" s="59">
        <v>2</v>
      </c>
      <c r="K194" s="59">
        <v>60</v>
      </c>
    </row>
    <row r="195" spans="1:11" ht="20.100000000000001" customHeight="1" x14ac:dyDescent="0.3">
      <c r="A195" s="405"/>
      <c r="B195" s="502" t="s">
        <v>633</v>
      </c>
      <c r="C195" s="504" t="s">
        <v>634</v>
      </c>
      <c r="D195" s="455" t="s">
        <v>10</v>
      </c>
      <c r="E195" s="455">
        <v>2</v>
      </c>
      <c r="F195" s="452">
        <v>30</v>
      </c>
      <c r="G195" s="477" t="s">
        <v>11</v>
      </c>
      <c r="H195" s="266" t="s">
        <v>635</v>
      </c>
      <c r="I195" s="67" t="s">
        <v>636</v>
      </c>
      <c r="J195" s="68">
        <v>2</v>
      </c>
      <c r="K195" s="10">
        <v>30</v>
      </c>
    </row>
    <row r="196" spans="1:11" ht="20.100000000000001" customHeight="1" x14ac:dyDescent="0.3">
      <c r="A196" s="405"/>
      <c r="B196" s="530"/>
      <c r="C196" s="531"/>
      <c r="D196" s="456"/>
      <c r="E196" s="456"/>
      <c r="F196" s="453"/>
      <c r="G196" s="527"/>
      <c r="H196" s="266" t="s">
        <v>398</v>
      </c>
      <c r="I196" s="67" t="s">
        <v>399</v>
      </c>
      <c r="J196" s="68">
        <v>2</v>
      </c>
      <c r="K196" s="10">
        <v>30</v>
      </c>
    </row>
    <row r="197" spans="1:11" ht="20.100000000000001" customHeight="1" x14ac:dyDescent="0.3">
      <c r="A197" s="405"/>
      <c r="B197" s="530"/>
      <c r="C197" s="531"/>
      <c r="D197" s="456"/>
      <c r="E197" s="456"/>
      <c r="F197" s="453"/>
      <c r="G197" s="527"/>
      <c r="H197" s="161" t="s">
        <v>637</v>
      </c>
      <c r="I197" s="67" t="s">
        <v>638</v>
      </c>
      <c r="J197" s="68">
        <v>4</v>
      </c>
      <c r="K197" s="10">
        <v>60</v>
      </c>
    </row>
    <row r="198" spans="1:11" ht="20.100000000000001" customHeight="1" x14ac:dyDescent="0.3">
      <c r="A198" s="405"/>
      <c r="B198" s="530"/>
      <c r="C198" s="531"/>
      <c r="D198" s="456"/>
      <c r="E198" s="456"/>
      <c r="F198" s="453"/>
      <c r="G198" s="527"/>
      <c r="H198" s="161" t="s">
        <v>639</v>
      </c>
      <c r="I198" s="189" t="s">
        <v>640</v>
      </c>
      <c r="J198" s="68">
        <v>4</v>
      </c>
      <c r="K198" s="10">
        <v>60</v>
      </c>
    </row>
    <row r="199" spans="1:11" ht="20.100000000000001" customHeight="1" x14ac:dyDescent="0.3">
      <c r="A199" s="405"/>
      <c r="B199" s="530"/>
      <c r="C199" s="531"/>
      <c r="D199" s="456"/>
      <c r="E199" s="456"/>
      <c r="F199" s="453"/>
      <c r="G199" s="527"/>
      <c r="H199" s="161" t="s">
        <v>641</v>
      </c>
      <c r="I199" s="9" t="s">
        <v>642</v>
      </c>
      <c r="J199" s="68">
        <v>2</v>
      </c>
      <c r="K199" s="10">
        <v>30</v>
      </c>
    </row>
    <row r="200" spans="1:11" ht="20.100000000000001" customHeight="1" x14ac:dyDescent="0.3">
      <c r="A200" s="405"/>
      <c r="B200" s="530"/>
      <c r="C200" s="531"/>
      <c r="D200" s="456"/>
      <c r="E200" s="456"/>
      <c r="F200" s="453"/>
      <c r="G200" s="527"/>
      <c r="H200" s="161" t="s">
        <v>643</v>
      </c>
      <c r="I200" s="9" t="s">
        <v>644</v>
      </c>
      <c r="J200" s="68">
        <v>2</v>
      </c>
      <c r="K200" s="10">
        <v>30</v>
      </c>
    </row>
    <row r="201" spans="1:11" ht="20.100000000000001" customHeight="1" x14ac:dyDescent="0.3">
      <c r="A201" s="405"/>
      <c r="B201" s="503"/>
      <c r="C201" s="531"/>
      <c r="D201" s="457"/>
      <c r="E201" s="456"/>
      <c r="F201" s="453"/>
      <c r="G201" s="527"/>
      <c r="H201" s="161" t="s">
        <v>645</v>
      </c>
      <c r="I201" s="9" t="s">
        <v>646</v>
      </c>
      <c r="J201" s="68">
        <v>2</v>
      </c>
      <c r="K201" s="10">
        <v>30</v>
      </c>
    </row>
    <row r="202" spans="1:11" ht="20.100000000000001" customHeight="1" x14ac:dyDescent="0.25">
      <c r="A202" s="405"/>
      <c r="B202" s="237" t="s">
        <v>400</v>
      </c>
      <c r="C202" s="37" t="s">
        <v>401</v>
      </c>
      <c r="D202" s="38" t="s">
        <v>56</v>
      </c>
      <c r="E202" s="38">
        <v>2</v>
      </c>
      <c r="F202" s="44">
        <v>30</v>
      </c>
      <c r="G202" s="139" t="s">
        <v>173</v>
      </c>
      <c r="H202" s="273" t="s">
        <v>402</v>
      </c>
      <c r="I202" s="37" t="s">
        <v>401</v>
      </c>
      <c r="J202" s="38">
        <v>2</v>
      </c>
      <c r="K202" s="38">
        <v>30</v>
      </c>
    </row>
    <row r="203" spans="1:11" ht="20.100000000000001" customHeight="1" x14ac:dyDescent="0.25">
      <c r="A203" s="405"/>
      <c r="B203" s="242" t="s">
        <v>1584</v>
      </c>
      <c r="C203" s="145" t="s">
        <v>1585</v>
      </c>
      <c r="D203" s="146" t="s">
        <v>211</v>
      </c>
      <c r="E203" s="146">
        <v>2</v>
      </c>
      <c r="F203" s="148">
        <v>30</v>
      </c>
      <c r="G203" s="158"/>
      <c r="H203" s="161"/>
      <c r="I203" s="9"/>
      <c r="J203" s="10"/>
      <c r="K203" s="10"/>
    </row>
    <row r="204" spans="1:11" ht="20.100000000000001" customHeight="1" thickBot="1" x14ac:dyDescent="0.3">
      <c r="A204" s="406"/>
      <c r="B204" s="261" t="s">
        <v>1586</v>
      </c>
      <c r="C204" s="113" t="s">
        <v>1587</v>
      </c>
      <c r="D204" s="114" t="s">
        <v>211</v>
      </c>
      <c r="E204" s="114">
        <v>1</v>
      </c>
      <c r="F204" s="115">
        <v>165</v>
      </c>
      <c r="G204" s="72"/>
      <c r="H204" s="280"/>
      <c r="I204" s="58"/>
      <c r="J204" s="59"/>
      <c r="K204" s="59"/>
    </row>
    <row r="205" spans="1:11" ht="20.100000000000001" customHeight="1" thickTop="1" x14ac:dyDescent="0.25">
      <c r="A205" s="25"/>
      <c r="C205" s="390" t="s">
        <v>422</v>
      </c>
      <c r="D205" s="390"/>
      <c r="E205" s="28">
        <f>SUM(E187:E204)</f>
        <v>17</v>
      </c>
      <c r="F205" s="28">
        <f>SUM(F187:F204)</f>
        <v>405</v>
      </c>
      <c r="J205" s="2"/>
      <c r="K205" s="2"/>
    </row>
    <row r="206" spans="1:11" ht="20.100000000000001" customHeight="1" x14ac:dyDescent="0.25">
      <c r="A206" s="25"/>
      <c r="C206" s="26"/>
    </row>
    <row r="207" spans="1:11" ht="20.100000000000001" customHeight="1" thickBot="1" x14ac:dyDescent="0.3">
      <c r="G207" s="27"/>
    </row>
    <row r="208" spans="1:11" ht="20.100000000000001" customHeight="1" thickTop="1" x14ac:dyDescent="0.25">
      <c r="A208" s="404" t="s">
        <v>423</v>
      </c>
      <c r="B208" s="257" t="s">
        <v>1588</v>
      </c>
      <c r="C208" s="159" t="s">
        <v>1589</v>
      </c>
      <c r="D208" s="33" t="s">
        <v>211</v>
      </c>
      <c r="E208" s="311">
        <v>4</v>
      </c>
      <c r="F208" s="160">
        <v>60</v>
      </c>
      <c r="G208" s="65" t="s">
        <v>173</v>
      </c>
      <c r="H208" s="268" t="s">
        <v>1590</v>
      </c>
      <c r="I208" s="6" t="s">
        <v>1589</v>
      </c>
      <c r="J208" s="7">
        <v>4</v>
      </c>
      <c r="K208" s="7">
        <v>60</v>
      </c>
    </row>
    <row r="209" spans="1:11" ht="20.100000000000001" customHeight="1" x14ac:dyDescent="0.25">
      <c r="A209" s="405"/>
      <c r="B209" s="249" t="s">
        <v>1591</v>
      </c>
      <c r="C209" s="58" t="s">
        <v>1592</v>
      </c>
      <c r="D209" s="59" t="s">
        <v>211</v>
      </c>
      <c r="E209" s="59">
        <v>2</v>
      </c>
      <c r="F209" s="130">
        <v>30</v>
      </c>
      <c r="G209" s="139"/>
      <c r="H209" s="162"/>
      <c r="I209" s="58"/>
      <c r="J209" s="59"/>
      <c r="K209" s="59"/>
    </row>
    <row r="210" spans="1:11" ht="20.100000000000001" customHeight="1" x14ac:dyDescent="0.25">
      <c r="A210" s="405"/>
      <c r="B210" s="243" t="s">
        <v>403</v>
      </c>
      <c r="C210" s="66" t="s">
        <v>404</v>
      </c>
      <c r="D210" s="89" t="s">
        <v>405</v>
      </c>
      <c r="E210" s="89">
        <v>16</v>
      </c>
      <c r="F210" s="188">
        <v>240</v>
      </c>
      <c r="G210" s="65"/>
      <c r="H210" s="279"/>
      <c r="I210" s="9"/>
      <c r="J210" s="10"/>
      <c r="K210" s="10"/>
    </row>
    <row r="211" spans="1:11" ht="20.100000000000001" customHeight="1" thickBot="1" x14ac:dyDescent="0.3">
      <c r="A211" s="406"/>
      <c r="B211" s="261" t="s">
        <v>432</v>
      </c>
      <c r="C211" s="113" t="s">
        <v>433</v>
      </c>
      <c r="D211" s="114" t="s">
        <v>434</v>
      </c>
      <c r="E211" s="114">
        <v>4</v>
      </c>
      <c r="F211" s="115">
        <v>60</v>
      </c>
      <c r="G211" s="139"/>
      <c r="H211" s="162"/>
      <c r="I211" s="58"/>
      <c r="J211" s="59"/>
      <c r="K211" s="59"/>
    </row>
    <row r="212" spans="1:11" ht="20.100000000000001" customHeight="1" thickTop="1" x14ac:dyDescent="0.25">
      <c r="A212" s="25"/>
      <c r="C212" s="390" t="s">
        <v>435</v>
      </c>
      <c r="D212" s="390"/>
      <c r="E212" s="28">
        <f>SUM(E208:E211)</f>
        <v>26</v>
      </c>
      <c r="F212" s="28">
        <f>SUM(F208:F211)</f>
        <v>390</v>
      </c>
      <c r="J212" s="2"/>
      <c r="K212" s="2"/>
    </row>
    <row r="214" spans="1:11" ht="19.5" thickBot="1" x14ac:dyDescent="0.3"/>
    <row r="215" spans="1:11" ht="20.100000000000001" customHeight="1" thickTop="1" thickBot="1" x14ac:dyDescent="0.35">
      <c r="A215" s="73" t="s">
        <v>436</v>
      </c>
      <c r="B215" s="262" t="s">
        <v>437</v>
      </c>
      <c r="C215" s="74" t="s">
        <v>438</v>
      </c>
      <c r="D215" s="75" t="s">
        <v>439</v>
      </c>
      <c r="E215" s="75">
        <v>10</v>
      </c>
      <c r="F215" s="76">
        <v>150</v>
      </c>
      <c r="G215" s="46"/>
      <c r="H215" s="268"/>
      <c r="I215" s="6"/>
      <c r="J215" s="7"/>
      <c r="K215" s="8"/>
    </row>
    <row r="216" spans="1:11" ht="20.100000000000001" customHeight="1" thickTop="1" x14ac:dyDescent="0.25">
      <c r="A216" s="25"/>
      <c r="C216" s="390" t="s">
        <v>440</v>
      </c>
      <c r="D216" s="390"/>
      <c r="E216" s="28">
        <f>SUM(E215:E215)</f>
        <v>10</v>
      </c>
      <c r="F216" s="28">
        <f>SUM(F215:F215)</f>
        <v>150</v>
      </c>
    </row>
    <row r="219" spans="1:11" x14ac:dyDescent="0.25">
      <c r="E219" s="20" t="s">
        <v>5</v>
      </c>
      <c r="F219" s="23" t="s">
        <v>6</v>
      </c>
    </row>
    <row r="220" spans="1:11" x14ac:dyDescent="0.25">
      <c r="C220" s="510" t="s">
        <v>441</v>
      </c>
      <c r="D220" s="511"/>
      <c r="E220" s="77">
        <f>SUM(E22,E47,E72,E86,E104,E131,E146,E184,E205,E212,E216)</f>
        <v>250</v>
      </c>
      <c r="F220" s="77">
        <f>SUM(F22,F47,F72,F86,F104,F131,F146,F184,F205,F212,F216)</f>
        <v>3900</v>
      </c>
      <c r="G220" s="78"/>
    </row>
    <row r="222" spans="1:11" ht="19.5" thickBot="1" x14ac:dyDescent="0.3"/>
    <row r="223" spans="1:11" ht="19.5" thickBot="1" x14ac:dyDescent="0.3">
      <c r="E223" s="312"/>
      <c r="F223" s="313"/>
      <c r="G223" s="508" t="s">
        <v>442</v>
      </c>
      <c r="H223" s="508"/>
      <c r="I223" s="508"/>
      <c r="J223" s="508"/>
      <c r="K223" s="509"/>
    </row>
    <row r="224" spans="1:11" ht="19.5" thickBot="1" x14ac:dyDescent="0.3">
      <c r="E224" s="321"/>
      <c r="F224" s="322"/>
      <c r="G224" s="323"/>
      <c r="H224" s="328" t="s">
        <v>4</v>
      </c>
      <c r="I224" s="324" t="s">
        <v>443</v>
      </c>
      <c r="J224" s="2"/>
      <c r="K224" s="315"/>
    </row>
    <row r="225" spans="5:11" x14ac:dyDescent="0.25">
      <c r="E225" s="314"/>
      <c r="G225" s="26" t="s">
        <v>444</v>
      </c>
      <c r="H225" s="325" t="s">
        <v>439</v>
      </c>
      <c r="I225" s="240">
        <f>SUMIF($D:$D,H225,$E:$E)</f>
        <v>10</v>
      </c>
      <c r="J225" s="2"/>
      <c r="K225" s="315"/>
    </row>
    <row r="226" spans="5:11" x14ac:dyDescent="0.25">
      <c r="E226" s="314"/>
      <c r="G226" s="26" t="s">
        <v>445</v>
      </c>
      <c r="H226" s="326" t="s">
        <v>446</v>
      </c>
      <c r="I226" s="240">
        <f t="shared" ref="I226:I242" si="0">SUMIF($D:$D,H226,$E:$E)</f>
        <v>0</v>
      </c>
      <c r="J226" s="2"/>
      <c r="K226" s="315"/>
    </row>
    <row r="227" spans="5:11" x14ac:dyDescent="0.25">
      <c r="E227" s="314"/>
      <c r="G227" s="26" t="s">
        <v>447</v>
      </c>
      <c r="H227" s="326" t="s">
        <v>434</v>
      </c>
      <c r="I227" s="240">
        <f t="shared" si="0"/>
        <v>4</v>
      </c>
      <c r="J227" s="2"/>
      <c r="K227" s="315"/>
    </row>
    <row r="228" spans="5:11" x14ac:dyDescent="0.25">
      <c r="E228" s="314"/>
      <c r="G228" s="26" t="s">
        <v>448</v>
      </c>
      <c r="H228" s="326" t="s">
        <v>405</v>
      </c>
      <c r="I228" s="240">
        <f t="shared" si="0"/>
        <v>16</v>
      </c>
      <c r="J228" s="2"/>
      <c r="K228" s="315"/>
    </row>
    <row r="229" spans="5:11" x14ac:dyDescent="0.25">
      <c r="E229" s="314"/>
      <c r="G229" s="26" t="s">
        <v>449</v>
      </c>
      <c r="H229" s="326" t="s">
        <v>450</v>
      </c>
      <c r="I229" s="240">
        <f t="shared" si="0"/>
        <v>0</v>
      </c>
      <c r="J229" s="2"/>
      <c r="K229" s="315"/>
    </row>
    <row r="230" spans="5:11" x14ac:dyDescent="0.25">
      <c r="E230" s="314"/>
      <c r="G230" s="26" t="s">
        <v>451</v>
      </c>
      <c r="H230" s="326" t="s">
        <v>51</v>
      </c>
      <c r="I230" s="240">
        <f t="shared" si="0"/>
        <v>2</v>
      </c>
      <c r="J230" s="2"/>
      <c r="K230" s="315"/>
    </row>
    <row r="231" spans="5:11" x14ac:dyDescent="0.25">
      <c r="E231" s="314"/>
      <c r="G231" s="26" t="s">
        <v>452</v>
      </c>
      <c r="H231" s="326" t="s">
        <v>20</v>
      </c>
      <c r="I231" s="240">
        <f t="shared" si="0"/>
        <v>24</v>
      </c>
      <c r="J231" s="2"/>
      <c r="K231" s="315"/>
    </row>
    <row r="232" spans="5:11" x14ac:dyDescent="0.25">
      <c r="E232" s="314"/>
      <c r="G232" s="26" t="s">
        <v>453</v>
      </c>
      <c r="H232" s="326" t="s">
        <v>454</v>
      </c>
      <c r="I232" s="240">
        <f t="shared" si="0"/>
        <v>0</v>
      </c>
      <c r="J232" s="2"/>
      <c r="K232" s="315"/>
    </row>
    <row r="233" spans="5:11" x14ac:dyDescent="0.25">
      <c r="E233" s="314"/>
      <c r="G233" s="26" t="s">
        <v>455</v>
      </c>
      <c r="H233" s="326" t="s">
        <v>456</v>
      </c>
      <c r="I233" s="240">
        <f t="shared" si="0"/>
        <v>0</v>
      </c>
      <c r="J233" s="2"/>
      <c r="K233" s="315"/>
    </row>
    <row r="234" spans="5:11" x14ac:dyDescent="0.25">
      <c r="E234" s="314"/>
      <c r="G234" s="26" t="s">
        <v>457</v>
      </c>
      <c r="H234" s="326" t="s">
        <v>211</v>
      </c>
      <c r="I234" s="240">
        <f t="shared" si="0"/>
        <v>67</v>
      </c>
      <c r="J234" s="2"/>
      <c r="K234" s="315"/>
    </row>
    <row r="235" spans="5:11" x14ac:dyDescent="0.25">
      <c r="E235" s="314"/>
      <c r="G235" s="26" t="s">
        <v>458</v>
      </c>
      <c r="H235" s="326" t="s">
        <v>459</v>
      </c>
      <c r="I235" s="240">
        <f t="shared" si="0"/>
        <v>0</v>
      </c>
      <c r="J235" s="2"/>
      <c r="K235" s="315"/>
    </row>
    <row r="236" spans="5:11" x14ac:dyDescent="0.25">
      <c r="E236" s="314"/>
      <c r="G236" s="26" t="s">
        <v>460</v>
      </c>
      <c r="H236" s="326" t="s">
        <v>56</v>
      </c>
      <c r="I236" s="240">
        <f t="shared" si="0"/>
        <v>8</v>
      </c>
      <c r="J236" s="2"/>
      <c r="K236" s="315"/>
    </row>
    <row r="237" spans="5:11" x14ac:dyDescent="0.25">
      <c r="E237" s="314"/>
      <c r="G237" s="26" t="s">
        <v>461</v>
      </c>
      <c r="H237" s="326" t="s">
        <v>28</v>
      </c>
      <c r="I237" s="240">
        <f t="shared" si="0"/>
        <v>53</v>
      </c>
      <c r="J237" s="2"/>
      <c r="K237" s="315"/>
    </row>
    <row r="238" spans="5:11" x14ac:dyDescent="0.25">
      <c r="E238" s="314"/>
      <c r="G238" s="26" t="s">
        <v>462</v>
      </c>
      <c r="H238" s="326" t="s">
        <v>10</v>
      </c>
      <c r="I238" s="240">
        <f t="shared" si="0"/>
        <v>19</v>
      </c>
      <c r="J238" s="2"/>
      <c r="K238" s="315"/>
    </row>
    <row r="239" spans="5:11" x14ac:dyDescent="0.25">
      <c r="E239" s="314"/>
      <c r="G239" s="26" t="s">
        <v>463</v>
      </c>
      <c r="H239" s="326" t="s">
        <v>464</v>
      </c>
      <c r="I239" s="240">
        <f t="shared" si="0"/>
        <v>0</v>
      </c>
      <c r="J239" s="2"/>
      <c r="K239" s="315"/>
    </row>
    <row r="240" spans="5:11" x14ac:dyDescent="0.25">
      <c r="E240" s="314"/>
      <c r="G240" s="26" t="s">
        <v>465</v>
      </c>
      <c r="H240" s="326" t="s">
        <v>466</v>
      </c>
      <c r="I240" s="240">
        <f t="shared" si="0"/>
        <v>0</v>
      </c>
      <c r="J240" s="2"/>
      <c r="K240" s="315"/>
    </row>
    <row r="241" spans="5:11" x14ac:dyDescent="0.25">
      <c r="E241" s="314"/>
      <c r="G241" s="26" t="s">
        <v>467</v>
      </c>
      <c r="H241" s="326" t="s">
        <v>157</v>
      </c>
      <c r="I241" s="240">
        <f t="shared" si="0"/>
        <v>47</v>
      </c>
      <c r="J241" s="2"/>
      <c r="K241" s="315"/>
    </row>
    <row r="242" spans="5:11" ht="19.5" thickBot="1" x14ac:dyDescent="0.3">
      <c r="E242" s="316"/>
      <c r="F242" s="317"/>
      <c r="G242" s="318" t="s">
        <v>468</v>
      </c>
      <c r="H242" s="327" t="s">
        <v>282</v>
      </c>
      <c r="I242" s="329">
        <f t="shared" si="0"/>
        <v>0</v>
      </c>
      <c r="J242" s="317"/>
      <c r="K242" s="320"/>
    </row>
    <row r="243" spans="5:11" x14ac:dyDescent="0.25">
      <c r="E243" s="330"/>
      <c r="F243" s="331"/>
      <c r="G243" s="335"/>
      <c r="H243" s="338"/>
      <c r="I243" s="332"/>
      <c r="J243" s="332"/>
      <c r="K243" s="333"/>
    </row>
    <row r="244" spans="5:11" x14ac:dyDescent="0.25">
      <c r="E244" s="314"/>
      <c r="G244" s="336" t="s">
        <v>469</v>
      </c>
      <c r="H244" s="339"/>
      <c r="I244" s="240">
        <f>SUM(I225:I242)</f>
        <v>250</v>
      </c>
      <c r="K244" s="315"/>
    </row>
    <row r="245" spans="5:11" x14ac:dyDescent="0.25">
      <c r="E245" s="314"/>
      <c r="G245" s="336" t="s">
        <v>470</v>
      </c>
      <c r="H245" s="339"/>
      <c r="I245" s="240">
        <v>3900</v>
      </c>
      <c r="K245" s="315"/>
    </row>
    <row r="246" spans="5:11" x14ac:dyDescent="0.25">
      <c r="E246" s="314"/>
      <c r="G246" s="336"/>
      <c r="H246" s="339"/>
      <c r="K246" s="315"/>
    </row>
    <row r="247" spans="5:11" x14ac:dyDescent="0.25">
      <c r="E247" s="314"/>
      <c r="G247" s="336" t="s">
        <v>471</v>
      </c>
      <c r="H247" s="339"/>
      <c r="I247" s="240">
        <v>10</v>
      </c>
      <c r="K247" s="315"/>
    </row>
    <row r="248" spans="5:11" ht="19.5" thickBot="1" x14ac:dyDescent="0.3">
      <c r="E248" s="316"/>
      <c r="F248" s="317"/>
      <c r="G248" s="337" t="s">
        <v>472</v>
      </c>
      <c r="H248" s="340"/>
      <c r="I248" s="319"/>
      <c r="J248" s="334"/>
      <c r="K248" s="320"/>
    </row>
  </sheetData>
  <mergeCells count="224">
    <mergeCell ref="D190:D191"/>
    <mergeCell ref="D192:D194"/>
    <mergeCell ref="D195:D201"/>
    <mergeCell ref="G223:K223"/>
    <mergeCell ref="D6:D8"/>
    <mergeCell ref="D11:D17"/>
    <mergeCell ref="D18:D19"/>
    <mergeCell ref="D25:D28"/>
    <mergeCell ref="D30:D34"/>
    <mergeCell ref="D35:D38"/>
    <mergeCell ref="D39:D42"/>
    <mergeCell ref="D43:D46"/>
    <mergeCell ref="D52:D54"/>
    <mergeCell ref="F152:F154"/>
    <mergeCell ref="F83:F84"/>
    <mergeCell ref="E83:E84"/>
    <mergeCell ref="F80:F81"/>
    <mergeCell ref="G116:G118"/>
    <mergeCell ref="G96:G97"/>
    <mergeCell ref="F11:F17"/>
    <mergeCell ref="G11:G17"/>
    <mergeCell ref="G25:G28"/>
    <mergeCell ref="E150:E151"/>
    <mergeCell ref="B195:B201"/>
    <mergeCell ref="C195:C201"/>
    <mergeCell ref="E195:E201"/>
    <mergeCell ref="F195:F201"/>
    <mergeCell ref="G195:G201"/>
    <mergeCell ref="A208:A211"/>
    <mergeCell ref="B110:B112"/>
    <mergeCell ref="C110:C112"/>
    <mergeCell ref="E110:E112"/>
    <mergeCell ref="F110:F112"/>
    <mergeCell ref="G110:G112"/>
    <mergeCell ref="G190:G191"/>
    <mergeCell ref="F190:F191"/>
    <mergeCell ref="E190:E191"/>
    <mergeCell ref="C190:C191"/>
    <mergeCell ref="B190:B191"/>
    <mergeCell ref="G192:G194"/>
    <mergeCell ref="F192:F194"/>
    <mergeCell ref="E192:E194"/>
    <mergeCell ref="C192:C194"/>
    <mergeCell ref="B192:B194"/>
    <mergeCell ref="G188:G189"/>
    <mergeCell ref="F188:F189"/>
    <mergeCell ref="E188:E189"/>
    <mergeCell ref="B188:B189"/>
    <mergeCell ref="C155:C156"/>
    <mergeCell ref="B155:B156"/>
    <mergeCell ref="G157:G158"/>
    <mergeCell ref="F157:F158"/>
    <mergeCell ref="E157:E158"/>
    <mergeCell ref="C157:C158"/>
    <mergeCell ref="B157:B158"/>
    <mergeCell ref="B159:B183"/>
    <mergeCell ref="C159:C183"/>
    <mergeCell ref="E159:E183"/>
    <mergeCell ref="F159:F183"/>
    <mergeCell ref="G159:G183"/>
    <mergeCell ref="D155:D156"/>
    <mergeCell ref="D157:D158"/>
    <mergeCell ref="D159:D183"/>
    <mergeCell ref="D188:D189"/>
    <mergeCell ref="A50:A71"/>
    <mergeCell ref="G43:G46"/>
    <mergeCell ref="F43:F46"/>
    <mergeCell ref="E43:E46"/>
    <mergeCell ref="C43:C46"/>
    <mergeCell ref="B43:B46"/>
    <mergeCell ref="G58:G63"/>
    <mergeCell ref="B55:B57"/>
    <mergeCell ref="C55:C57"/>
    <mergeCell ref="E55:E57"/>
    <mergeCell ref="F55:F57"/>
    <mergeCell ref="G55:G57"/>
    <mergeCell ref="B58:B63"/>
    <mergeCell ref="C58:C63"/>
    <mergeCell ref="E58:E63"/>
    <mergeCell ref="F58:F63"/>
    <mergeCell ref="G64:G69"/>
    <mergeCell ref="D55:D57"/>
    <mergeCell ref="D58:D63"/>
    <mergeCell ref="D64:D69"/>
    <mergeCell ref="B52:B54"/>
    <mergeCell ref="C52:C54"/>
    <mergeCell ref="E52:E54"/>
    <mergeCell ref="F52:F54"/>
    <mergeCell ref="C150:C151"/>
    <mergeCell ref="B150:B151"/>
    <mergeCell ref="F135:F137"/>
    <mergeCell ref="E135:E137"/>
    <mergeCell ref="E116:E118"/>
    <mergeCell ref="F116:F118"/>
    <mergeCell ref="C119:C130"/>
    <mergeCell ref="B96:B97"/>
    <mergeCell ref="C96:C97"/>
    <mergeCell ref="E96:E97"/>
    <mergeCell ref="F96:F97"/>
    <mergeCell ref="A187:A204"/>
    <mergeCell ref="G152:G154"/>
    <mergeCell ref="A149:A183"/>
    <mergeCell ref="G155:G156"/>
    <mergeCell ref="F155:F156"/>
    <mergeCell ref="E155:E156"/>
    <mergeCell ref="A134:A145"/>
    <mergeCell ref="G150:G151"/>
    <mergeCell ref="G135:G137"/>
    <mergeCell ref="C135:C137"/>
    <mergeCell ref="B135:B137"/>
    <mergeCell ref="G140:G142"/>
    <mergeCell ref="F140:F142"/>
    <mergeCell ref="E140:E142"/>
    <mergeCell ref="C140:C142"/>
    <mergeCell ref="B140:B142"/>
    <mergeCell ref="D135:D137"/>
    <mergeCell ref="D140:D142"/>
    <mergeCell ref="D150:D151"/>
    <mergeCell ref="D152:D154"/>
    <mergeCell ref="E152:E154"/>
    <mergeCell ref="C152:C154"/>
    <mergeCell ref="B152:B154"/>
    <mergeCell ref="F150:F151"/>
    <mergeCell ref="A89:A103"/>
    <mergeCell ref="B119:B130"/>
    <mergeCell ref="F92:F93"/>
    <mergeCell ref="G92:G93"/>
    <mergeCell ref="B98:B102"/>
    <mergeCell ref="C98:C102"/>
    <mergeCell ref="E98:E102"/>
    <mergeCell ref="F98:F102"/>
    <mergeCell ref="G98:G102"/>
    <mergeCell ref="B92:B93"/>
    <mergeCell ref="C92:C93"/>
    <mergeCell ref="E92:E93"/>
    <mergeCell ref="B116:B118"/>
    <mergeCell ref="C116:C118"/>
    <mergeCell ref="B39:B42"/>
    <mergeCell ref="C39:C42"/>
    <mergeCell ref="E39:E42"/>
    <mergeCell ref="F39:F42"/>
    <mergeCell ref="G39:G42"/>
    <mergeCell ref="G80:G81"/>
    <mergeCell ref="B90:B91"/>
    <mergeCell ref="C90:C91"/>
    <mergeCell ref="E90:E91"/>
    <mergeCell ref="F90:F91"/>
    <mergeCell ref="G90:G91"/>
    <mergeCell ref="E64:E69"/>
    <mergeCell ref="F64:F69"/>
    <mergeCell ref="G52:G54"/>
    <mergeCell ref="C83:C84"/>
    <mergeCell ref="B83:B84"/>
    <mergeCell ref="A75:A85"/>
    <mergeCell ref="B77:B78"/>
    <mergeCell ref="C77:C78"/>
    <mergeCell ref="E77:E78"/>
    <mergeCell ref="F77:F78"/>
    <mergeCell ref="G77:G78"/>
    <mergeCell ref="B80:B81"/>
    <mergeCell ref="C80:C81"/>
    <mergeCell ref="E80:E81"/>
    <mergeCell ref="G83:G84"/>
    <mergeCell ref="D77:D78"/>
    <mergeCell ref="D80:D81"/>
    <mergeCell ref="D83:D84"/>
    <mergeCell ref="B35:B38"/>
    <mergeCell ref="C35:C38"/>
    <mergeCell ref="E35:E38"/>
    <mergeCell ref="F35:F38"/>
    <mergeCell ref="G35:G38"/>
    <mergeCell ref="B30:B34"/>
    <mergeCell ref="C30:C34"/>
    <mergeCell ref="E30:E34"/>
    <mergeCell ref="F30:F34"/>
    <mergeCell ref="G30:G34"/>
    <mergeCell ref="B25:B28"/>
    <mergeCell ref="C25:C28"/>
    <mergeCell ref="E25:E28"/>
    <mergeCell ref="F25:F28"/>
    <mergeCell ref="E119:E130"/>
    <mergeCell ref="F119:F130"/>
    <mergeCell ref="G119:G130"/>
    <mergeCell ref="A107:A130"/>
    <mergeCell ref="B1:F1"/>
    <mergeCell ref="B3:F3"/>
    <mergeCell ref="A4:F4"/>
    <mergeCell ref="A6:A21"/>
    <mergeCell ref="B6:B8"/>
    <mergeCell ref="C6:C8"/>
    <mergeCell ref="E6:E8"/>
    <mergeCell ref="F6:F8"/>
    <mergeCell ref="B18:B19"/>
    <mergeCell ref="C18:C19"/>
    <mergeCell ref="E18:E19"/>
    <mergeCell ref="F18:F19"/>
    <mergeCell ref="G18:G19"/>
    <mergeCell ref="A25:A46"/>
    <mergeCell ref="G6:G8"/>
    <mergeCell ref="B11:B17"/>
    <mergeCell ref="C11:C17"/>
    <mergeCell ref="E11:E17"/>
    <mergeCell ref="B64:B69"/>
    <mergeCell ref="C64:C69"/>
    <mergeCell ref="C72:D72"/>
    <mergeCell ref="C47:D47"/>
    <mergeCell ref="C22:D22"/>
    <mergeCell ref="C220:D220"/>
    <mergeCell ref="C216:D216"/>
    <mergeCell ref="C212:D212"/>
    <mergeCell ref="C205:D205"/>
    <mergeCell ref="C184:D184"/>
    <mergeCell ref="C146:D146"/>
    <mergeCell ref="C131:D131"/>
    <mergeCell ref="C104:D104"/>
    <mergeCell ref="C86:D86"/>
    <mergeCell ref="C188:C189"/>
    <mergeCell ref="D90:D91"/>
    <mergeCell ref="D92:D93"/>
    <mergeCell ref="D98:D102"/>
    <mergeCell ref="D96:D97"/>
    <mergeCell ref="D110:D112"/>
    <mergeCell ref="D116:D118"/>
    <mergeCell ref="D119:D130"/>
  </mergeCells>
  <pageMargins left="0.25" right="0.25" top="0.75" bottom="0.75" header="0.3" footer="0.3"/>
  <pageSetup paperSize="9" scale="59" fitToHeight="0" orientation="landscape" r:id="rId1"/>
  <rowBreaks count="7" manualBreakCount="7">
    <brk id="24" max="16383" man="1"/>
    <brk id="49" max="16383" man="1"/>
    <brk id="88" max="16383" man="1"/>
    <brk id="126" max="16383" man="1"/>
    <brk id="158" max="16383" man="1"/>
    <brk id="186" max="16383" man="1"/>
    <brk id="2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496A1-8A03-41E7-B346-155CF079F829}">
  <sheetPr>
    <tabColor rgb="FF92D050"/>
    <pageSetUpPr fitToPage="1"/>
  </sheetPr>
  <dimension ref="A1:M297"/>
  <sheetViews>
    <sheetView zoomScale="70" zoomScaleNormal="70" workbookViewId="0">
      <selection activeCell="K269" sqref="A1:K269"/>
    </sheetView>
  </sheetViews>
  <sheetFormatPr defaultRowHeight="18.75" x14ac:dyDescent="0.25"/>
  <cols>
    <col min="1" max="1" width="5.7109375" style="1" customWidth="1"/>
    <col min="2" max="2" width="11.5703125" style="240" customWidth="1"/>
    <col min="3" max="3" width="67.28515625" style="1" customWidth="1"/>
    <col min="4" max="5" width="10.7109375" style="2" customWidth="1"/>
    <col min="6" max="6" width="9.140625" style="2" customWidth="1"/>
    <col min="7" max="7" width="19.5703125" style="2" customWidth="1"/>
    <col min="8" max="8" width="12.140625" style="240" customWidth="1"/>
    <col min="9" max="9" width="72.140625" style="1" customWidth="1"/>
    <col min="10" max="10" width="11.140625" style="1" customWidth="1"/>
    <col min="11" max="16384" width="9.140625" style="1"/>
  </cols>
  <sheetData>
    <row r="1" spans="1:11" ht="30" customHeight="1" x14ac:dyDescent="0.25">
      <c r="A1" s="5"/>
      <c r="B1" s="401" t="s">
        <v>473</v>
      </c>
      <c r="C1" s="401"/>
      <c r="D1" s="401"/>
      <c r="E1" s="401"/>
      <c r="F1" s="401"/>
    </row>
    <row r="2" spans="1:11" ht="11.25" customHeight="1" x14ac:dyDescent="0.25"/>
    <row r="3" spans="1:11" ht="30" customHeight="1" x14ac:dyDescent="0.25">
      <c r="B3" s="402" t="s">
        <v>1</v>
      </c>
      <c r="C3" s="402"/>
      <c r="D3" s="402"/>
      <c r="E3" s="402"/>
      <c r="F3" s="402"/>
    </row>
    <row r="4" spans="1:11" ht="9.75" customHeight="1" x14ac:dyDescent="0.25">
      <c r="A4" s="403"/>
      <c r="B4" s="403"/>
      <c r="C4" s="403"/>
      <c r="D4" s="403"/>
      <c r="E4" s="403"/>
      <c r="F4" s="403"/>
    </row>
    <row r="5" spans="1:11" ht="19.5" customHeight="1" thickBot="1" x14ac:dyDescent="0.3">
      <c r="A5" s="21"/>
      <c r="B5" s="241" t="s">
        <v>2</v>
      </c>
      <c r="C5" s="22" t="s">
        <v>3</v>
      </c>
      <c r="D5" s="309" t="s">
        <v>4</v>
      </c>
      <c r="E5" s="20" t="s">
        <v>5</v>
      </c>
      <c r="F5" s="23" t="s">
        <v>6</v>
      </c>
      <c r="H5" s="241" t="s">
        <v>2</v>
      </c>
      <c r="I5" s="22" t="s">
        <v>3</v>
      </c>
      <c r="J5" s="20" t="s">
        <v>5</v>
      </c>
      <c r="K5" s="23" t="s">
        <v>6</v>
      </c>
    </row>
    <row r="6" spans="1:11" ht="20.100000000000001" customHeight="1" thickTop="1" x14ac:dyDescent="0.3">
      <c r="A6" s="404" t="s">
        <v>7</v>
      </c>
      <c r="B6" s="407" t="s">
        <v>8</v>
      </c>
      <c r="C6" s="408" t="s">
        <v>9</v>
      </c>
      <c r="D6" s="386" t="s">
        <v>10</v>
      </c>
      <c r="E6" s="386">
        <v>2</v>
      </c>
      <c r="F6" s="409">
        <v>30</v>
      </c>
      <c r="G6" s="376" t="s">
        <v>11</v>
      </c>
      <c r="H6" s="268" t="s">
        <v>12</v>
      </c>
      <c r="I6" s="6" t="s">
        <v>13</v>
      </c>
      <c r="J6" s="7">
        <v>2</v>
      </c>
      <c r="K6" s="8">
        <v>30</v>
      </c>
    </row>
    <row r="7" spans="1:11" ht="20.100000000000001" customHeight="1" x14ac:dyDescent="0.3">
      <c r="A7" s="405"/>
      <c r="B7" s="393"/>
      <c r="C7" s="396"/>
      <c r="D7" s="387"/>
      <c r="E7" s="387"/>
      <c r="F7" s="399"/>
      <c r="G7" s="377"/>
      <c r="H7" s="233" t="s">
        <v>14</v>
      </c>
      <c r="I7" s="18" t="s">
        <v>15</v>
      </c>
      <c r="J7" s="7">
        <v>4</v>
      </c>
      <c r="K7" s="8">
        <v>60</v>
      </c>
    </row>
    <row r="8" spans="1:11" ht="20.100000000000001" customHeight="1" x14ac:dyDescent="0.3">
      <c r="A8" s="405"/>
      <c r="B8" s="394"/>
      <c r="C8" s="397"/>
      <c r="D8" s="388"/>
      <c r="E8" s="388"/>
      <c r="F8" s="400"/>
      <c r="G8" s="378"/>
      <c r="H8" s="268" t="s">
        <v>16</v>
      </c>
      <c r="I8" s="6" t="s">
        <v>17</v>
      </c>
      <c r="J8" s="7">
        <v>4</v>
      </c>
      <c r="K8" s="68">
        <v>60</v>
      </c>
    </row>
    <row r="9" spans="1:11" ht="20.100000000000001" customHeight="1" x14ac:dyDescent="0.25">
      <c r="A9" s="405"/>
      <c r="B9" s="282" t="s">
        <v>18</v>
      </c>
      <c r="C9" s="13" t="s">
        <v>19</v>
      </c>
      <c r="D9" s="14" t="s">
        <v>20</v>
      </c>
      <c r="E9" s="14">
        <v>2</v>
      </c>
      <c r="F9" s="35">
        <v>30</v>
      </c>
      <c r="G9" s="31"/>
      <c r="H9" s="269"/>
      <c r="I9" s="13"/>
      <c r="J9" s="13"/>
      <c r="K9" s="121"/>
    </row>
    <row r="10" spans="1:11" ht="20.100000000000001" customHeight="1" x14ac:dyDescent="0.25">
      <c r="A10" s="405"/>
      <c r="B10" s="258" t="s">
        <v>21</v>
      </c>
      <c r="C10" s="6" t="s">
        <v>22</v>
      </c>
      <c r="D10" s="7" t="s">
        <v>20</v>
      </c>
      <c r="E10" s="7">
        <v>2</v>
      </c>
      <c r="F10" s="36">
        <v>30</v>
      </c>
      <c r="G10" s="30" t="s">
        <v>23</v>
      </c>
      <c r="H10" s="268" t="s">
        <v>24</v>
      </c>
      <c r="I10" s="6" t="s">
        <v>25</v>
      </c>
      <c r="J10" s="7">
        <v>2</v>
      </c>
      <c r="K10" s="10">
        <v>30</v>
      </c>
    </row>
    <row r="11" spans="1:11" ht="20.100000000000001" customHeight="1" x14ac:dyDescent="0.3">
      <c r="A11" s="405"/>
      <c r="B11" s="379" t="s">
        <v>26</v>
      </c>
      <c r="C11" s="380" t="s">
        <v>27</v>
      </c>
      <c r="D11" s="383" t="s">
        <v>28</v>
      </c>
      <c r="E11" s="383">
        <v>4</v>
      </c>
      <c r="F11" s="414">
        <v>60</v>
      </c>
      <c r="G11" s="420" t="s">
        <v>11</v>
      </c>
      <c r="H11" s="288" t="s">
        <v>29</v>
      </c>
      <c r="I11" s="15" t="s">
        <v>30</v>
      </c>
      <c r="J11" s="14">
        <v>2</v>
      </c>
      <c r="K11" s="123">
        <v>30</v>
      </c>
    </row>
    <row r="12" spans="1:11" ht="20.100000000000001" customHeight="1" x14ac:dyDescent="0.3">
      <c r="A12" s="405"/>
      <c r="B12" s="379"/>
      <c r="C12" s="381"/>
      <c r="D12" s="384"/>
      <c r="E12" s="384"/>
      <c r="F12" s="415"/>
      <c r="G12" s="421"/>
      <c r="H12" s="288" t="s">
        <v>31</v>
      </c>
      <c r="I12" s="15" t="s">
        <v>32</v>
      </c>
      <c r="J12" s="14">
        <v>2</v>
      </c>
      <c r="K12" s="123">
        <v>30</v>
      </c>
    </row>
    <row r="13" spans="1:11" ht="20.100000000000001" customHeight="1" x14ac:dyDescent="0.3">
      <c r="A13" s="405"/>
      <c r="B13" s="379"/>
      <c r="C13" s="381"/>
      <c r="D13" s="384"/>
      <c r="E13" s="384"/>
      <c r="F13" s="415"/>
      <c r="G13" s="421"/>
      <c r="H13" s="269" t="s">
        <v>33</v>
      </c>
      <c r="I13" s="15" t="s">
        <v>34</v>
      </c>
      <c r="J13" s="14">
        <v>2</v>
      </c>
      <c r="K13" s="123">
        <v>30</v>
      </c>
    </row>
    <row r="14" spans="1:11" ht="20.100000000000001" customHeight="1" x14ac:dyDescent="0.3">
      <c r="A14" s="405"/>
      <c r="B14" s="379"/>
      <c r="C14" s="381"/>
      <c r="D14" s="384"/>
      <c r="E14" s="384"/>
      <c r="F14" s="415"/>
      <c r="G14" s="421"/>
      <c r="H14" s="269" t="s">
        <v>35</v>
      </c>
      <c r="I14" s="15" t="s">
        <v>36</v>
      </c>
      <c r="J14" s="14">
        <v>2</v>
      </c>
      <c r="K14" s="123">
        <v>30</v>
      </c>
    </row>
    <row r="15" spans="1:11" ht="20.100000000000001" customHeight="1" x14ac:dyDescent="0.3">
      <c r="A15" s="405"/>
      <c r="B15" s="379"/>
      <c r="C15" s="381"/>
      <c r="D15" s="384"/>
      <c r="E15" s="384"/>
      <c r="F15" s="415"/>
      <c r="G15" s="421"/>
      <c r="H15" s="269" t="s">
        <v>37</v>
      </c>
      <c r="I15" s="15" t="s">
        <v>38</v>
      </c>
      <c r="J15" s="14">
        <v>2</v>
      </c>
      <c r="K15" s="123">
        <v>30</v>
      </c>
    </row>
    <row r="16" spans="1:11" ht="20.100000000000001" customHeight="1" x14ac:dyDescent="0.3">
      <c r="A16" s="405"/>
      <c r="B16" s="379"/>
      <c r="C16" s="381"/>
      <c r="D16" s="384"/>
      <c r="E16" s="384"/>
      <c r="F16" s="415"/>
      <c r="G16" s="421"/>
      <c r="H16" s="269" t="s">
        <v>39</v>
      </c>
      <c r="I16" s="15" t="s">
        <v>40</v>
      </c>
      <c r="J16" s="14">
        <v>2</v>
      </c>
      <c r="K16" s="123">
        <v>30</v>
      </c>
    </row>
    <row r="17" spans="1:11" ht="20.100000000000001" customHeight="1" x14ac:dyDescent="0.25">
      <c r="A17" s="405"/>
      <c r="B17" s="379"/>
      <c r="C17" s="382"/>
      <c r="D17" s="385"/>
      <c r="E17" s="385"/>
      <c r="F17" s="416"/>
      <c r="G17" s="422"/>
      <c r="H17" s="342" t="s">
        <v>41</v>
      </c>
      <c r="I17" s="343" t="s">
        <v>42</v>
      </c>
      <c r="J17" s="14">
        <v>4</v>
      </c>
      <c r="K17" s="179">
        <v>60</v>
      </c>
    </row>
    <row r="18" spans="1:11" ht="20.100000000000001" customHeight="1" x14ac:dyDescent="0.3">
      <c r="A18" s="405"/>
      <c r="B18" s="410" t="s">
        <v>43</v>
      </c>
      <c r="C18" s="395" t="s">
        <v>44</v>
      </c>
      <c r="D18" s="389" t="s">
        <v>28</v>
      </c>
      <c r="E18" s="389">
        <v>4</v>
      </c>
      <c r="F18" s="398">
        <v>60</v>
      </c>
      <c r="G18" s="376" t="s">
        <v>11</v>
      </c>
      <c r="H18" s="268" t="s">
        <v>45</v>
      </c>
      <c r="I18" s="6" t="s">
        <v>46</v>
      </c>
      <c r="J18" s="7">
        <v>4</v>
      </c>
      <c r="K18" s="68">
        <v>60</v>
      </c>
    </row>
    <row r="19" spans="1:11" ht="20.100000000000001" customHeight="1" x14ac:dyDescent="0.3">
      <c r="A19" s="405"/>
      <c r="B19" s="410"/>
      <c r="C19" s="397"/>
      <c r="D19" s="388"/>
      <c r="E19" s="388"/>
      <c r="F19" s="400"/>
      <c r="G19" s="378"/>
      <c r="H19" s="286" t="s">
        <v>47</v>
      </c>
      <c r="I19" s="12" t="s">
        <v>48</v>
      </c>
      <c r="J19" s="8">
        <v>6</v>
      </c>
      <c r="K19" s="68">
        <v>90</v>
      </c>
    </row>
    <row r="20" spans="1:11" ht="20.100000000000001" customHeight="1" x14ac:dyDescent="0.25">
      <c r="A20" s="405"/>
      <c r="B20" s="282" t="s">
        <v>49</v>
      </c>
      <c r="C20" s="13" t="s">
        <v>50</v>
      </c>
      <c r="D20" s="14" t="s">
        <v>51</v>
      </c>
      <c r="E20" s="14">
        <v>2</v>
      </c>
      <c r="F20" s="35">
        <v>30</v>
      </c>
      <c r="G20" s="31" t="s">
        <v>23</v>
      </c>
      <c r="H20" s="269" t="s">
        <v>52</v>
      </c>
      <c r="I20" s="13" t="s">
        <v>53</v>
      </c>
      <c r="J20" s="14">
        <v>2</v>
      </c>
      <c r="K20" s="123">
        <v>30</v>
      </c>
    </row>
    <row r="21" spans="1:11" ht="20.100000000000001" customHeight="1" thickBot="1" x14ac:dyDescent="0.35">
      <c r="A21" s="406"/>
      <c r="B21" s="259" t="s">
        <v>54</v>
      </c>
      <c r="C21" s="153" t="s">
        <v>55</v>
      </c>
      <c r="D21" s="154" t="s">
        <v>56</v>
      </c>
      <c r="E21" s="154">
        <v>4</v>
      </c>
      <c r="F21" s="155">
        <v>60</v>
      </c>
      <c r="G21" s="30" t="s">
        <v>23</v>
      </c>
      <c r="H21" s="268" t="s">
        <v>57</v>
      </c>
      <c r="I21" s="6" t="s">
        <v>55</v>
      </c>
      <c r="J21" s="7">
        <v>4</v>
      </c>
      <c r="K21" s="68">
        <v>60</v>
      </c>
    </row>
    <row r="22" spans="1:11" ht="20.100000000000001" customHeight="1" thickTop="1" x14ac:dyDescent="0.25">
      <c r="A22" s="25"/>
      <c r="C22" s="390" t="s">
        <v>58</v>
      </c>
      <c r="D22" s="390"/>
      <c r="E22" s="28">
        <f>SUM(E6:E21)</f>
        <v>20</v>
      </c>
      <c r="F22" s="28">
        <f>SUM(F6:F21)</f>
        <v>300</v>
      </c>
    </row>
    <row r="23" spans="1:11" ht="20.100000000000001" customHeight="1" x14ac:dyDescent="0.25">
      <c r="A23" s="25"/>
      <c r="C23" s="29"/>
      <c r="D23" s="24"/>
      <c r="E23" s="24"/>
      <c r="F23" s="24"/>
    </row>
    <row r="24" spans="1:11" ht="20.100000000000001" customHeight="1" thickBot="1" x14ac:dyDescent="0.3">
      <c r="B24" s="247"/>
      <c r="C24" s="3"/>
      <c r="D24" s="4"/>
      <c r="E24" s="4"/>
      <c r="F24" s="4"/>
    </row>
    <row r="25" spans="1:11" ht="20.100000000000001" customHeight="1" thickTop="1" x14ac:dyDescent="0.25">
      <c r="A25" s="404" t="s">
        <v>59</v>
      </c>
      <c r="B25" s="407" t="s">
        <v>474</v>
      </c>
      <c r="C25" s="408" t="s">
        <v>475</v>
      </c>
      <c r="D25" s="386" t="s">
        <v>10</v>
      </c>
      <c r="E25" s="386">
        <v>2</v>
      </c>
      <c r="F25" s="409">
        <v>30</v>
      </c>
      <c r="G25" s="391" t="s">
        <v>11</v>
      </c>
      <c r="H25" s="268" t="s">
        <v>476</v>
      </c>
      <c r="I25" s="6" t="s">
        <v>477</v>
      </c>
      <c r="J25" s="10">
        <v>2</v>
      </c>
      <c r="K25" s="10">
        <v>30</v>
      </c>
    </row>
    <row r="26" spans="1:11" ht="20.100000000000001" customHeight="1" x14ac:dyDescent="0.25">
      <c r="A26" s="405"/>
      <c r="B26" s="393"/>
      <c r="C26" s="396"/>
      <c r="D26" s="388"/>
      <c r="E26" s="387"/>
      <c r="F26" s="399"/>
      <c r="G26" s="391"/>
      <c r="H26" s="268" t="s">
        <v>478</v>
      </c>
      <c r="I26" s="6" t="s">
        <v>15</v>
      </c>
      <c r="J26" s="10">
        <v>2</v>
      </c>
      <c r="K26" s="10">
        <v>30</v>
      </c>
    </row>
    <row r="27" spans="1:11" ht="20.100000000000001" customHeight="1" x14ac:dyDescent="0.25">
      <c r="A27" s="405"/>
      <c r="B27" s="282" t="s">
        <v>69</v>
      </c>
      <c r="C27" s="13" t="s">
        <v>70</v>
      </c>
      <c r="D27" s="14" t="s">
        <v>20</v>
      </c>
      <c r="E27" s="14">
        <v>2</v>
      </c>
      <c r="F27" s="35">
        <v>30</v>
      </c>
      <c r="G27" s="31"/>
      <c r="H27" s="269"/>
      <c r="I27" s="13"/>
      <c r="J27" s="121"/>
      <c r="K27" s="121"/>
    </row>
    <row r="28" spans="1:11" ht="20.100000000000001" customHeight="1" x14ac:dyDescent="0.3">
      <c r="A28" s="405"/>
      <c r="B28" s="392" t="s">
        <v>479</v>
      </c>
      <c r="C28" s="395" t="s">
        <v>480</v>
      </c>
      <c r="D28" s="389" t="s">
        <v>28</v>
      </c>
      <c r="E28" s="389">
        <v>4</v>
      </c>
      <c r="F28" s="398">
        <v>60</v>
      </c>
      <c r="G28" s="376" t="s">
        <v>11</v>
      </c>
      <c r="H28" s="274" t="s">
        <v>99</v>
      </c>
      <c r="I28" s="11" t="s">
        <v>100</v>
      </c>
      <c r="J28" s="68">
        <v>4</v>
      </c>
      <c r="K28" s="10">
        <v>60</v>
      </c>
    </row>
    <row r="29" spans="1:11" ht="20.100000000000001" customHeight="1" x14ac:dyDescent="0.3">
      <c r="A29" s="405"/>
      <c r="B29" s="394"/>
      <c r="C29" s="397"/>
      <c r="D29" s="388"/>
      <c r="E29" s="388"/>
      <c r="F29" s="400"/>
      <c r="G29" s="378"/>
      <c r="H29" s="274" t="s">
        <v>95</v>
      </c>
      <c r="I29" s="11" t="s">
        <v>96</v>
      </c>
      <c r="J29" s="68">
        <v>4</v>
      </c>
      <c r="K29" s="10">
        <v>60</v>
      </c>
    </row>
    <row r="30" spans="1:11" ht="20.100000000000001" customHeight="1" x14ac:dyDescent="0.3">
      <c r="A30" s="405"/>
      <c r="B30" s="490" t="s">
        <v>71</v>
      </c>
      <c r="C30" s="464" t="s">
        <v>72</v>
      </c>
      <c r="D30" s="438" t="s">
        <v>28</v>
      </c>
      <c r="E30" s="438">
        <v>6</v>
      </c>
      <c r="F30" s="426">
        <v>90</v>
      </c>
      <c r="G30" s="443" t="s">
        <v>11</v>
      </c>
      <c r="H30" s="271" t="s">
        <v>73</v>
      </c>
      <c r="I30" s="39" t="s">
        <v>74</v>
      </c>
      <c r="J30" s="135">
        <v>6</v>
      </c>
      <c r="K30" s="59">
        <v>90</v>
      </c>
    </row>
    <row r="31" spans="1:11" ht="20.100000000000001" customHeight="1" x14ac:dyDescent="0.3">
      <c r="A31" s="405"/>
      <c r="B31" s="432"/>
      <c r="C31" s="434"/>
      <c r="D31" s="436"/>
      <c r="E31" s="436"/>
      <c r="F31" s="427"/>
      <c r="G31" s="444"/>
      <c r="H31" s="271" t="s">
        <v>75</v>
      </c>
      <c r="I31" s="39" t="s">
        <v>76</v>
      </c>
      <c r="J31" s="135">
        <v>6</v>
      </c>
      <c r="K31" s="59">
        <v>120</v>
      </c>
    </row>
    <row r="32" spans="1:11" ht="20.100000000000001" customHeight="1" x14ac:dyDescent="0.3">
      <c r="A32" s="405"/>
      <c r="B32" s="432"/>
      <c r="C32" s="434"/>
      <c r="D32" s="436"/>
      <c r="E32" s="436"/>
      <c r="F32" s="427"/>
      <c r="G32" s="444"/>
      <c r="H32" s="271" t="s">
        <v>77</v>
      </c>
      <c r="I32" s="39" t="s">
        <v>78</v>
      </c>
      <c r="J32" s="135">
        <v>6</v>
      </c>
      <c r="K32" s="59">
        <v>120</v>
      </c>
    </row>
    <row r="33" spans="1:11" ht="20.100000000000001" customHeight="1" x14ac:dyDescent="0.3">
      <c r="A33" s="405"/>
      <c r="B33" s="432"/>
      <c r="C33" s="434"/>
      <c r="D33" s="436"/>
      <c r="E33" s="436"/>
      <c r="F33" s="427"/>
      <c r="G33" s="444"/>
      <c r="H33" s="271" t="s">
        <v>79</v>
      </c>
      <c r="I33" s="39" t="s">
        <v>76</v>
      </c>
      <c r="J33" s="135">
        <v>6</v>
      </c>
      <c r="K33" s="59">
        <v>90</v>
      </c>
    </row>
    <row r="34" spans="1:11" ht="20.100000000000001" customHeight="1" x14ac:dyDescent="0.3">
      <c r="A34" s="405"/>
      <c r="B34" s="491"/>
      <c r="C34" s="465"/>
      <c r="D34" s="439"/>
      <c r="E34" s="439"/>
      <c r="F34" s="428"/>
      <c r="G34" s="445"/>
      <c r="H34" s="271" t="s">
        <v>80</v>
      </c>
      <c r="I34" s="39" t="s">
        <v>78</v>
      </c>
      <c r="J34" s="135">
        <v>6</v>
      </c>
      <c r="K34" s="59">
        <v>90</v>
      </c>
    </row>
    <row r="35" spans="1:11" ht="20.100000000000001" customHeight="1" x14ac:dyDescent="0.3">
      <c r="A35" s="405"/>
      <c r="B35" s="410" t="s">
        <v>81</v>
      </c>
      <c r="C35" s="430" t="s">
        <v>82</v>
      </c>
      <c r="D35" s="389" t="s">
        <v>28</v>
      </c>
      <c r="E35" s="431">
        <v>4</v>
      </c>
      <c r="F35" s="398">
        <v>60</v>
      </c>
      <c r="G35" s="391" t="s">
        <v>11</v>
      </c>
      <c r="H35" s="274" t="s">
        <v>83</v>
      </c>
      <c r="I35" s="11" t="s">
        <v>84</v>
      </c>
      <c r="J35" s="68">
        <v>4</v>
      </c>
      <c r="K35" s="10">
        <v>60</v>
      </c>
    </row>
    <row r="36" spans="1:11" ht="20.100000000000001" customHeight="1" x14ac:dyDescent="0.3">
      <c r="A36" s="405"/>
      <c r="B36" s="410"/>
      <c r="C36" s="430"/>
      <c r="D36" s="387"/>
      <c r="E36" s="431"/>
      <c r="F36" s="399"/>
      <c r="G36" s="391"/>
      <c r="H36" s="274" t="s">
        <v>85</v>
      </c>
      <c r="I36" s="11" t="s">
        <v>86</v>
      </c>
      <c r="J36" s="68">
        <v>4</v>
      </c>
      <c r="K36" s="68">
        <v>90</v>
      </c>
    </row>
    <row r="37" spans="1:11" ht="20.100000000000001" customHeight="1" x14ac:dyDescent="0.3">
      <c r="A37" s="405"/>
      <c r="B37" s="410"/>
      <c r="C37" s="430"/>
      <c r="D37" s="387"/>
      <c r="E37" s="431"/>
      <c r="F37" s="399"/>
      <c r="G37" s="391"/>
      <c r="H37" s="274" t="s">
        <v>87</v>
      </c>
      <c r="I37" s="11" t="s">
        <v>88</v>
      </c>
      <c r="J37" s="68">
        <v>4</v>
      </c>
      <c r="K37" s="68">
        <v>90</v>
      </c>
    </row>
    <row r="38" spans="1:11" ht="20.100000000000001" customHeight="1" x14ac:dyDescent="0.3">
      <c r="A38" s="405"/>
      <c r="B38" s="410"/>
      <c r="C38" s="430"/>
      <c r="D38" s="388"/>
      <c r="E38" s="431"/>
      <c r="F38" s="400"/>
      <c r="G38" s="391"/>
      <c r="H38" s="274" t="s">
        <v>89</v>
      </c>
      <c r="I38" s="11" t="s">
        <v>90</v>
      </c>
      <c r="J38" s="68">
        <v>5</v>
      </c>
      <c r="K38" s="68">
        <v>75</v>
      </c>
    </row>
    <row r="39" spans="1:11" ht="20.100000000000001" customHeight="1" x14ac:dyDescent="0.3">
      <c r="A39" s="405"/>
      <c r="B39" s="417" t="s">
        <v>144</v>
      </c>
      <c r="C39" s="380" t="s">
        <v>145</v>
      </c>
      <c r="D39" s="383" t="s">
        <v>28</v>
      </c>
      <c r="E39" s="383">
        <v>4</v>
      </c>
      <c r="F39" s="414">
        <v>60</v>
      </c>
      <c r="G39" s="420" t="s">
        <v>11</v>
      </c>
      <c r="H39" s="264" t="s">
        <v>146</v>
      </c>
      <c r="I39" s="121" t="s">
        <v>147</v>
      </c>
      <c r="J39" s="122">
        <v>4</v>
      </c>
      <c r="K39" s="123">
        <v>60</v>
      </c>
    </row>
    <row r="40" spans="1:11" ht="20.100000000000001" customHeight="1" x14ac:dyDescent="0.3">
      <c r="A40" s="405"/>
      <c r="B40" s="418"/>
      <c r="C40" s="381"/>
      <c r="D40" s="384"/>
      <c r="E40" s="384"/>
      <c r="F40" s="415"/>
      <c r="G40" s="421"/>
      <c r="H40" s="264" t="s">
        <v>148</v>
      </c>
      <c r="I40" s="121" t="s">
        <v>149</v>
      </c>
      <c r="J40" s="122">
        <v>4</v>
      </c>
      <c r="K40" s="123">
        <v>75</v>
      </c>
    </row>
    <row r="41" spans="1:11" ht="20.100000000000001" customHeight="1" x14ac:dyDescent="0.3">
      <c r="A41" s="405"/>
      <c r="B41" s="418"/>
      <c r="C41" s="381"/>
      <c r="D41" s="384"/>
      <c r="E41" s="384"/>
      <c r="F41" s="415"/>
      <c r="G41" s="421"/>
      <c r="H41" s="264" t="s">
        <v>150</v>
      </c>
      <c r="I41" s="121" t="s">
        <v>147</v>
      </c>
      <c r="J41" s="122">
        <v>4</v>
      </c>
      <c r="K41" s="123">
        <v>75</v>
      </c>
    </row>
    <row r="42" spans="1:11" ht="20.100000000000001" customHeight="1" x14ac:dyDescent="0.3">
      <c r="A42" s="405"/>
      <c r="B42" s="418"/>
      <c r="C42" s="381"/>
      <c r="D42" s="384"/>
      <c r="E42" s="384"/>
      <c r="F42" s="415"/>
      <c r="G42" s="421"/>
      <c r="H42" s="264" t="s">
        <v>151</v>
      </c>
      <c r="I42" s="121" t="s">
        <v>152</v>
      </c>
      <c r="J42" s="122">
        <v>4</v>
      </c>
      <c r="K42" s="123">
        <v>75</v>
      </c>
    </row>
    <row r="43" spans="1:11" ht="20.100000000000001" customHeight="1" x14ac:dyDescent="0.3">
      <c r="A43" s="405"/>
      <c r="B43" s="418"/>
      <c r="C43" s="381"/>
      <c r="D43" s="384"/>
      <c r="E43" s="384"/>
      <c r="F43" s="415"/>
      <c r="G43" s="421"/>
      <c r="H43" s="269" t="s">
        <v>153</v>
      </c>
      <c r="I43" s="13" t="s">
        <v>147</v>
      </c>
      <c r="J43" s="122">
        <v>4</v>
      </c>
      <c r="K43" s="123">
        <v>60</v>
      </c>
    </row>
    <row r="44" spans="1:11" ht="20.100000000000001" customHeight="1" x14ac:dyDescent="0.3">
      <c r="A44" s="405"/>
      <c r="B44" s="419"/>
      <c r="C44" s="382"/>
      <c r="D44" s="385"/>
      <c r="E44" s="385"/>
      <c r="F44" s="416"/>
      <c r="G44" s="422"/>
      <c r="H44" s="264" t="s">
        <v>154</v>
      </c>
      <c r="I44" s="121" t="s">
        <v>152</v>
      </c>
      <c r="J44" s="122">
        <v>4</v>
      </c>
      <c r="K44" s="123">
        <v>60</v>
      </c>
    </row>
    <row r="45" spans="1:11" ht="20.100000000000001" customHeight="1" x14ac:dyDescent="0.3">
      <c r="A45" s="405"/>
      <c r="B45" s="258" t="s">
        <v>481</v>
      </c>
      <c r="C45" s="6" t="s">
        <v>482</v>
      </c>
      <c r="D45" s="10" t="s">
        <v>211</v>
      </c>
      <c r="E45" s="10">
        <v>2</v>
      </c>
      <c r="F45" s="136">
        <v>30</v>
      </c>
      <c r="G45" s="65" t="s">
        <v>173</v>
      </c>
      <c r="H45" s="161" t="s">
        <v>483</v>
      </c>
      <c r="I45" s="9" t="s">
        <v>484</v>
      </c>
      <c r="J45" s="68">
        <v>2</v>
      </c>
      <c r="K45" s="10">
        <v>30</v>
      </c>
    </row>
    <row r="46" spans="1:11" ht="20.100000000000001" customHeight="1" thickBot="1" x14ac:dyDescent="0.35">
      <c r="A46" s="406"/>
      <c r="B46" s="291" t="s">
        <v>485</v>
      </c>
      <c r="C46" s="102" t="s">
        <v>486</v>
      </c>
      <c r="D46" s="124" t="s">
        <v>211</v>
      </c>
      <c r="E46" s="124">
        <v>2</v>
      </c>
      <c r="F46" s="125">
        <v>30</v>
      </c>
      <c r="G46" s="31"/>
      <c r="H46" s="264"/>
      <c r="I46" s="121"/>
      <c r="J46" s="122"/>
      <c r="K46" s="123"/>
    </row>
    <row r="47" spans="1:11" ht="20.100000000000001" customHeight="1" thickTop="1" x14ac:dyDescent="0.25">
      <c r="A47" s="25"/>
      <c r="C47" s="390" t="s">
        <v>109</v>
      </c>
      <c r="D47" s="390"/>
      <c r="E47" s="28">
        <f>SUM(E25:E46)</f>
        <v>26</v>
      </c>
      <c r="F47" s="28">
        <f>SUM(F25:F46)</f>
        <v>390</v>
      </c>
    </row>
    <row r="48" spans="1:11" ht="20.100000000000001" customHeight="1" x14ac:dyDescent="0.25">
      <c r="A48" s="25"/>
      <c r="C48" s="26"/>
    </row>
    <row r="49" spans="1:11" ht="20.100000000000001" customHeight="1" thickBot="1" x14ac:dyDescent="0.3">
      <c r="G49" s="27"/>
    </row>
    <row r="50" spans="1:11" ht="20.100000000000001" customHeight="1" thickTop="1" x14ac:dyDescent="0.25">
      <c r="A50" s="404" t="s">
        <v>110</v>
      </c>
      <c r="B50" s="257" t="s">
        <v>487</v>
      </c>
      <c r="C50" s="32" t="s">
        <v>488</v>
      </c>
      <c r="D50" s="33" t="s">
        <v>211</v>
      </c>
      <c r="E50" s="33">
        <v>4</v>
      </c>
      <c r="F50" s="34">
        <v>60</v>
      </c>
      <c r="G50" s="30" t="s">
        <v>173</v>
      </c>
      <c r="H50" s="268" t="s">
        <v>489</v>
      </c>
      <c r="I50" s="6" t="s">
        <v>490</v>
      </c>
      <c r="J50" s="10">
        <v>4</v>
      </c>
      <c r="K50" s="10">
        <v>60</v>
      </c>
    </row>
    <row r="51" spans="1:11" ht="20.100000000000001" customHeight="1" x14ac:dyDescent="0.25">
      <c r="A51" s="405"/>
      <c r="B51" s="282" t="s">
        <v>491</v>
      </c>
      <c r="C51" s="13" t="s">
        <v>492</v>
      </c>
      <c r="D51" s="14" t="s">
        <v>211</v>
      </c>
      <c r="E51" s="14">
        <v>2</v>
      </c>
      <c r="F51" s="35">
        <v>30</v>
      </c>
      <c r="G51" s="31"/>
      <c r="H51" s="269"/>
      <c r="I51" s="13"/>
      <c r="J51" s="123"/>
      <c r="K51" s="123"/>
    </row>
    <row r="52" spans="1:11" ht="20.100000000000001" customHeight="1" x14ac:dyDescent="0.25">
      <c r="A52" s="405"/>
      <c r="B52" s="258" t="s">
        <v>493</v>
      </c>
      <c r="C52" s="6" t="s">
        <v>494</v>
      </c>
      <c r="D52" s="7" t="s">
        <v>211</v>
      </c>
      <c r="E52" s="7">
        <v>4</v>
      </c>
      <c r="F52" s="36">
        <v>60</v>
      </c>
      <c r="G52" s="46" t="s">
        <v>173</v>
      </c>
      <c r="H52" s="268" t="s">
        <v>495</v>
      </c>
      <c r="I52" s="6" t="s">
        <v>494</v>
      </c>
      <c r="J52" s="10">
        <v>4</v>
      </c>
      <c r="K52" s="10">
        <v>60</v>
      </c>
    </row>
    <row r="53" spans="1:11" ht="20.100000000000001" customHeight="1" x14ac:dyDescent="0.3">
      <c r="A53" s="405"/>
      <c r="B53" s="379" t="s">
        <v>123</v>
      </c>
      <c r="C53" s="412" t="s">
        <v>124</v>
      </c>
      <c r="D53" s="383" t="s">
        <v>28</v>
      </c>
      <c r="E53" s="413">
        <v>4</v>
      </c>
      <c r="F53" s="414">
        <v>60</v>
      </c>
      <c r="G53" s="448" t="s">
        <v>11</v>
      </c>
      <c r="H53" s="288" t="s">
        <v>125</v>
      </c>
      <c r="I53" s="15" t="s">
        <v>126</v>
      </c>
      <c r="J53" s="122">
        <v>4</v>
      </c>
      <c r="K53" s="123">
        <v>90</v>
      </c>
    </row>
    <row r="54" spans="1:11" ht="20.100000000000001" customHeight="1" x14ac:dyDescent="0.3">
      <c r="A54" s="405"/>
      <c r="B54" s="379"/>
      <c r="C54" s="412"/>
      <c r="D54" s="384"/>
      <c r="E54" s="413"/>
      <c r="F54" s="415"/>
      <c r="G54" s="448"/>
      <c r="H54" s="288" t="s">
        <v>127</v>
      </c>
      <c r="I54" s="15" t="s">
        <v>128</v>
      </c>
      <c r="J54" s="122">
        <v>4</v>
      </c>
      <c r="K54" s="123">
        <v>90</v>
      </c>
    </row>
    <row r="55" spans="1:11" ht="20.100000000000001" customHeight="1" x14ac:dyDescent="0.3">
      <c r="A55" s="405"/>
      <c r="B55" s="379"/>
      <c r="C55" s="412"/>
      <c r="D55" s="385"/>
      <c r="E55" s="413"/>
      <c r="F55" s="416"/>
      <c r="G55" s="448"/>
      <c r="H55" s="288" t="s">
        <v>129</v>
      </c>
      <c r="I55" s="15" t="s">
        <v>126</v>
      </c>
      <c r="J55" s="122">
        <v>4</v>
      </c>
      <c r="K55" s="123">
        <v>60</v>
      </c>
    </row>
    <row r="56" spans="1:11" ht="20.100000000000001" customHeight="1" x14ac:dyDescent="0.3">
      <c r="A56" s="405"/>
      <c r="B56" s="410" t="s">
        <v>130</v>
      </c>
      <c r="C56" s="430" t="s">
        <v>131</v>
      </c>
      <c r="D56" s="389" t="s">
        <v>28</v>
      </c>
      <c r="E56" s="431">
        <v>5</v>
      </c>
      <c r="F56" s="398">
        <v>75</v>
      </c>
      <c r="G56" s="391" t="s">
        <v>11</v>
      </c>
      <c r="H56" s="274" t="s">
        <v>132</v>
      </c>
      <c r="I56" s="11" t="s">
        <v>133</v>
      </c>
      <c r="J56" s="68">
        <v>4</v>
      </c>
      <c r="K56" s="10">
        <v>60</v>
      </c>
    </row>
    <row r="57" spans="1:11" ht="20.100000000000001" customHeight="1" x14ac:dyDescent="0.3">
      <c r="A57" s="405"/>
      <c r="B57" s="410"/>
      <c r="C57" s="430"/>
      <c r="D57" s="387"/>
      <c r="E57" s="431"/>
      <c r="F57" s="399"/>
      <c r="G57" s="391"/>
      <c r="H57" s="268" t="s">
        <v>134</v>
      </c>
      <c r="I57" s="11" t="s">
        <v>135</v>
      </c>
      <c r="J57" s="10">
        <v>2</v>
      </c>
      <c r="K57" s="10">
        <v>30</v>
      </c>
    </row>
    <row r="58" spans="1:11" ht="20.100000000000001" customHeight="1" x14ac:dyDescent="0.3">
      <c r="A58" s="405"/>
      <c r="B58" s="410"/>
      <c r="C58" s="430"/>
      <c r="D58" s="387"/>
      <c r="E58" s="431"/>
      <c r="F58" s="399"/>
      <c r="G58" s="391"/>
      <c r="H58" s="268" t="s">
        <v>136</v>
      </c>
      <c r="I58" s="11" t="s">
        <v>137</v>
      </c>
      <c r="J58" s="10">
        <v>2</v>
      </c>
      <c r="K58" s="10">
        <v>30</v>
      </c>
    </row>
    <row r="59" spans="1:11" ht="20.100000000000001" customHeight="1" x14ac:dyDescent="0.3">
      <c r="A59" s="405"/>
      <c r="B59" s="410"/>
      <c r="C59" s="430"/>
      <c r="D59" s="387"/>
      <c r="E59" s="431"/>
      <c r="F59" s="399"/>
      <c r="G59" s="391"/>
      <c r="H59" s="268" t="s">
        <v>138</v>
      </c>
      <c r="I59" s="11" t="s">
        <v>139</v>
      </c>
      <c r="J59" s="68">
        <v>4</v>
      </c>
      <c r="K59" s="10">
        <v>60</v>
      </c>
    </row>
    <row r="60" spans="1:11" ht="20.100000000000001" customHeight="1" x14ac:dyDescent="0.3">
      <c r="A60" s="405"/>
      <c r="B60" s="410"/>
      <c r="C60" s="430"/>
      <c r="D60" s="387"/>
      <c r="E60" s="431"/>
      <c r="F60" s="399"/>
      <c r="G60" s="391"/>
      <c r="H60" s="268" t="s">
        <v>140</v>
      </c>
      <c r="I60" s="11" t="s">
        <v>141</v>
      </c>
      <c r="J60" s="10">
        <v>2</v>
      </c>
      <c r="K60" s="10">
        <v>30</v>
      </c>
    </row>
    <row r="61" spans="1:11" ht="20.100000000000001" customHeight="1" x14ac:dyDescent="0.25">
      <c r="A61" s="405"/>
      <c r="B61" s="410"/>
      <c r="C61" s="430"/>
      <c r="D61" s="388"/>
      <c r="E61" s="431"/>
      <c r="F61" s="400"/>
      <c r="G61" s="391"/>
      <c r="H61" s="286" t="s">
        <v>142</v>
      </c>
      <c r="I61" s="12" t="s">
        <v>143</v>
      </c>
      <c r="J61" s="10">
        <v>5</v>
      </c>
      <c r="K61" s="10">
        <v>75</v>
      </c>
    </row>
    <row r="62" spans="1:11" ht="20.100000000000001" customHeight="1" x14ac:dyDescent="0.25">
      <c r="A62" s="405"/>
      <c r="B62" s="417" t="s">
        <v>496</v>
      </c>
      <c r="C62" s="380" t="s">
        <v>497</v>
      </c>
      <c r="D62" s="383" t="s">
        <v>28</v>
      </c>
      <c r="E62" s="383">
        <v>3</v>
      </c>
      <c r="F62" s="414">
        <v>45</v>
      </c>
      <c r="G62" s="420" t="s">
        <v>11</v>
      </c>
      <c r="H62" s="273" t="s">
        <v>498</v>
      </c>
      <c r="I62" s="37" t="s">
        <v>499</v>
      </c>
      <c r="J62" s="59">
        <v>4</v>
      </c>
      <c r="K62" s="59">
        <v>60</v>
      </c>
    </row>
    <row r="63" spans="1:11" ht="20.100000000000001" customHeight="1" x14ac:dyDescent="0.25">
      <c r="A63" s="405"/>
      <c r="B63" s="419"/>
      <c r="C63" s="382"/>
      <c r="D63" s="385"/>
      <c r="E63" s="385"/>
      <c r="F63" s="415"/>
      <c r="G63" s="422"/>
      <c r="H63" s="273" t="s">
        <v>500</v>
      </c>
      <c r="I63" s="37" t="s">
        <v>499</v>
      </c>
      <c r="J63" s="59">
        <v>3</v>
      </c>
      <c r="K63" s="59">
        <v>45</v>
      </c>
    </row>
    <row r="64" spans="1:11" ht="20.100000000000001" customHeight="1" thickBot="1" x14ac:dyDescent="0.3">
      <c r="A64" s="406"/>
      <c r="B64" s="239" t="s">
        <v>501</v>
      </c>
      <c r="C64" s="86" t="s">
        <v>502</v>
      </c>
      <c r="D64" s="186" t="s">
        <v>211</v>
      </c>
      <c r="E64" s="186">
        <v>4</v>
      </c>
      <c r="F64" s="134">
        <v>60</v>
      </c>
      <c r="G64" s="71" t="s">
        <v>173</v>
      </c>
      <c r="H64" s="161" t="s">
        <v>503</v>
      </c>
      <c r="I64" s="9" t="s">
        <v>502</v>
      </c>
      <c r="J64" s="10">
        <v>4</v>
      </c>
      <c r="K64" s="10">
        <v>60</v>
      </c>
    </row>
    <row r="65" spans="1:11" ht="20.100000000000001" customHeight="1" thickTop="1" x14ac:dyDescent="0.25">
      <c r="A65" s="25"/>
      <c r="C65" s="390" t="s">
        <v>167</v>
      </c>
      <c r="D65" s="390"/>
      <c r="E65" s="28">
        <f>SUM(E50:E64)</f>
        <v>26</v>
      </c>
      <c r="F65" s="28">
        <f>SUM(F50:F64)</f>
        <v>390</v>
      </c>
      <c r="J65" s="2"/>
      <c r="K65" s="2"/>
    </row>
    <row r="66" spans="1:11" ht="20.100000000000001" customHeight="1" x14ac:dyDescent="0.25">
      <c r="A66" s="25"/>
      <c r="J66" s="2"/>
      <c r="K66" s="2"/>
    </row>
    <row r="67" spans="1:11" ht="20.100000000000001" customHeight="1" thickBot="1" x14ac:dyDescent="0.3">
      <c r="G67" s="27"/>
    </row>
    <row r="68" spans="1:11" ht="20.100000000000001" customHeight="1" thickTop="1" x14ac:dyDescent="0.25">
      <c r="A68" s="404" t="s">
        <v>168</v>
      </c>
      <c r="B68" s="253" t="s">
        <v>169</v>
      </c>
      <c r="C68" s="32" t="s">
        <v>170</v>
      </c>
      <c r="D68" s="33" t="s">
        <v>20</v>
      </c>
      <c r="E68" s="33">
        <v>3</v>
      </c>
      <c r="F68" s="34">
        <v>45</v>
      </c>
      <c r="G68" s="30"/>
      <c r="H68" s="268"/>
      <c r="I68" s="6"/>
      <c r="J68" s="7"/>
      <c r="K68" s="7"/>
    </row>
    <row r="69" spans="1:11" ht="20.100000000000001" customHeight="1" x14ac:dyDescent="0.25">
      <c r="A69" s="405"/>
      <c r="B69" s="254" t="s">
        <v>171</v>
      </c>
      <c r="C69" s="13" t="s">
        <v>172</v>
      </c>
      <c r="D69" s="14" t="s">
        <v>20</v>
      </c>
      <c r="E69" s="14">
        <v>4</v>
      </c>
      <c r="F69" s="35">
        <v>60</v>
      </c>
      <c r="G69" s="31" t="s">
        <v>173</v>
      </c>
      <c r="H69" s="269" t="s">
        <v>174</v>
      </c>
      <c r="I69" s="13" t="s">
        <v>175</v>
      </c>
      <c r="J69" s="123">
        <v>4</v>
      </c>
      <c r="K69" s="123">
        <v>60</v>
      </c>
    </row>
    <row r="70" spans="1:11" ht="20.100000000000001" customHeight="1" x14ac:dyDescent="0.25">
      <c r="A70" s="405"/>
      <c r="B70" s="446" t="s">
        <v>176</v>
      </c>
      <c r="C70" s="395" t="s">
        <v>177</v>
      </c>
      <c r="D70" s="389" t="s">
        <v>10</v>
      </c>
      <c r="E70" s="389">
        <v>4</v>
      </c>
      <c r="F70" s="398">
        <v>60</v>
      </c>
      <c r="G70" s="376" t="s">
        <v>11</v>
      </c>
      <c r="H70" s="268" t="s">
        <v>178</v>
      </c>
      <c r="I70" s="41" t="s">
        <v>179</v>
      </c>
      <c r="J70" s="181">
        <v>4</v>
      </c>
      <c r="K70" s="10">
        <v>60</v>
      </c>
    </row>
    <row r="71" spans="1:11" ht="20.100000000000001" customHeight="1" x14ac:dyDescent="0.25">
      <c r="A71" s="405"/>
      <c r="B71" s="447"/>
      <c r="C71" s="397"/>
      <c r="D71" s="388"/>
      <c r="E71" s="388"/>
      <c r="F71" s="400"/>
      <c r="G71" s="378"/>
      <c r="H71" s="268" t="s">
        <v>180</v>
      </c>
      <c r="I71" s="41" t="s">
        <v>181</v>
      </c>
      <c r="J71" s="181">
        <v>4</v>
      </c>
      <c r="K71" s="10">
        <v>60</v>
      </c>
    </row>
    <row r="72" spans="1:11" ht="20.100000000000001" customHeight="1" x14ac:dyDescent="0.25">
      <c r="A72" s="405"/>
      <c r="B72" s="292" t="s">
        <v>504</v>
      </c>
      <c r="C72" s="21" t="s">
        <v>505</v>
      </c>
      <c r="D72" s="82" t="s">
        <v>51</v>
      </c>
      <c r="E72" s="82">
        <v>4</v>
      </c>
      <c r="F72" s="81">
        <v>60</v>
      </c>
      <c r="G72" s="83" t="s">
        <v>173</v>
      </c>
      <c r="H72" s="273" t="s">
        <v>506</v>
      </c>
      <c r="I72" s="105" t="s">
        <v>505</v>
      </c>
      <c r="J72" s="151">
        <v>4</v>
      </c>
      <c r="K72" s="59">
        <v>60</v>
      </c>
    </row>
    <row r="73" spans="1:11" ht="20.100000000000001" customHeight="1" x14ac:dyDescent="0.3">
      <c r="A73" s="405"/>
      <c r="B73" s="528" t="s">
        <v>507</v>
      </c>
      <c r="C73" s="473" t="s">
        <v>508</v>
      </c>
      <c r="D73" s="466" t="s">
        <v>28</v>
      </c>
      <c r="E73" s="466">
        <v>6</v>
      </c>
      <c r="F73" s="440">
        <v>90</v>
      </c>
      <c r="G73" s="376" t="s">
        <v>11</v>
      </c>
      <c r="H73" s="268" t="s">
        <v>509</v>
      </c>
      <c r="I73" s="11" t="s">
        <v>510</v>
      </c>
      <c r="J73" s="88">
        <v>6</v>
      </c>
      <c r="K73" s="10">
        <v>90</v>
      </c>
    </row>
    <row r="74" spans="1:11" ht="20.100000000000001" customHeight="1" x14ac:dyDescent="0.3">
      <c r="A74" s="405"/>
      <c r="B74" s="529"/>
      <c r="C74" s="475"/>
      <c r="D74" s="507"/>
      <c r="E74" s="507"/>
      <c r="F74" s="506"/>
      <c r="G74" s="377"/>
      <c r="H74" s="274" t="s">
        <v>184</v>
      </c>
      <c r="I74" s="11" t="s">
        <v>185</v>
      </c>
      <c r="J74" s="68">
        <v>4</v>
      </c>
      <c r="K74" s="10">
        <v>60</v>
      </c>
    </row>
    <row r="75" spans="1:11" ht="20.100000000000001" customHeight="1" x14ac:dyDescent="0.3">
      <c r="A75" s="405"/>
      <c r="B75" s="529"/>
      <c r="C75" s="475"/>
      <c r="D75" s="507"/>
      <c r="E75" s="507"/>
      <c r="F75" s="506"/>
      <c r="G75" s="377"/>
      <c r="H75" s="274" t="s">
        <v>511</v>
      </c>
      <c r="I75" s="11" t="s">
        <v>512</v>
      </c>
      <c r="J75" s="68">
        <v>4</v>
      </c>
      <c r="K75" s="10">
        <v>60</v>
      </c>
    </row>
    <row r="76" spans="1:11" ht="20.100000000000001" customHeight="1" x14ac:dyDescent="0.3">
      <c r="A76" s="405"/>
      <c r="B76" s="529"/>
      <c r="C76" s="475"/>
      <c r="D76" s="467"/>
      <c r="E76" s="507"/>
      <c r="F76" s="506"/>
      <c r="G76" s="377"/>
      <c r="H76" s="284" t="s">
        <v>186</v>
      </c>
      <c r="I76" s="221" t="s">
        <v>185</v>
      </c>
      <c r="J76" s="194">
        <v>4</v>
      </c>
      <c r="K76" s="88">
        <v>60</v>
      </c>
    </row>
    <row r="77" spans="1:11" ht="20.100000000000001" customHeight="1" x14ac:dyDescent="0.3">
      <c r="A77" s="405"/>
      <c r="B77" s="293" t="s">
        <v>513</v>
      </c>
      <c r="C77" s="47" t="s">
        <v>514</v>
      </c>
      <c r="D77" s="107" t="s">
        <v>211</v>
      </c>
      <c r="E77" s="107">
        <v>4</v>
      </c>
      <c r="F77" s="108">
        <v>60</v>
      </c>
      <c r="G77" s="48" t="s">
        <v>173</v>
      </c>
      <c r="H77" s="271" t="s">
        <v>515</v>
      </c>
      <c r="I77" s="47" t="s">
        <v>514</v>
      </c>
      <c r="J77" s="152">
        <v>4</v>
      </c>
      <c r="K77" s="59">
        <v>60</v>
      </c>
    </row>
    <row r="78" spans="1:11" ht="20.100000000000001" customHeight="1" thickBot="1" x14ac:dyDescent="0.35">
      <c r="A78" s="406"/>
      <c r="B78" s="259" t="s">
        <v>199</v>
      </c>
      <c r="C78" s="153" t="s">
        <v>200</v>
      </c>
      <c r="D78" s="154" t="s">
        <v>20</v>
      </c>
      <c r="E78" s="154">
        <v>2</v>
      </c>
      <c r="F78" s="155">
        <v>30</v>
      </c>
      <c r="G78" s="30" t="s">
        <v>173</v>
      </c>
      <c r="H78" s="274" t="s">
        <v>201</v>
      </c>
      <c r="I78" s="6" t="s">
        <v>200</v>
      </c>
      <c r="J78" s="10">
        <v>2</v>
      </c>
      <c r="K78" s="10">
        <v>30</v>
      </c>
    </row>
    <row r="79" spans="1:11" ht="21.75" thickTop="1" x14ac:dyDescent="0.25">
      <c r="C79" s="390" t="s">
        <v>212</v>
      </c>
      <c r="D79" s="390"/>
      <c r="E79" s="28">
        <f>SUM(E68:E78)</f>
        <v>27</v>
      </c>
      <c r="F79" s="28">
        <f>SUM(F68:F78)</f>
        <v>405</v>
      </c>
    </row>
    <row r="81" spans="1:11" ht="19.5" thickBot="1" x14ac:dyDescent="0.3"/>
    <row r="82" spans="1:11" ht="20.100000000000001" customHeight="1" thickTop="1" x14ac:dyDescent="0.25">
      <c r="A82" s="404" t="s">
        <v>213</v>
      </c>
      <c r="B82" s="257" t="s">
        <v>516</v>
      </c>
      <c r="C82" s="32" t="s">
        <v>517</v>
      </c>
      <c r="D82" s="33" t="s">
        <v>211</v>
      </c>
      <c r="E82" s="33">
        <v>2</v>
      </c>
      <c r="F82" s="34">
        <v>30</v>
      </c>
      <c r="G82" s="30"/>
      <c r="H82" s="268"/>
      <c r="I82" s="6"/>
      <c r="J82" s="7"/>
      <c r="K82" s="7"/>
    </row>
    <row r="83" spans="1:11" ht="20.100000000000001" customHeight="1" x14ac:dyDescent="0.25">
      <c r="A83" s="405"/>
      <c r="B83" s="490" t="s">
        <v>518</v>
      </c>
      <c r="C83" s="464" t="s">
        <v>519</v>
      </c>
      <c r="D83" s="438" t="s">
        <v>157</v>
      </c>
      <c r="E83" s="438">
        <v>6</v>
      </c>
      <c r="F83" s="426">
        <v>90</v>
      </c>
      <c r="G83" s="443" t="s">
        <v>11</v>
      </c>
      <c r="H83" s="273" t="s">
        <v>520</v>
      </c>
      <c r="I83" s="37" t="s">
        <v>521</v>
      </c>
      <c r="J83" s="59">
        <v>6</v>
      </c>
      <c r="K83" s="59">
        <v>90</v>
      </c>
    </row>
    <row r="84" spans="1:11" ht="20.100000000000001" customHeight="1" x14ac:dyDescent="0.25">
      <c r="A84" s="405"/>
      <c r="B84" s="432"/>
      <c r="C84" s="434"/>
      <c r="D84" s="436"/>
      <c r="E84" s="436"/>
      <c r="F84" s="427"/>
      <c r="G84" s="444"/>
      <c r="H84" s="273" t="s">
        <v>522</v>
      </c>
      <c r="I84" s="37" t="s">
        <v>521</v>
      </c>
      <c r="J84" s="59">
        <v>4</v>
      </c>
      <c r="K84" s="59">
        <v>60</v>
      </c>
    </row>
    <row r="85" spans="1:11" ht="20.100000000000001" customHeight="1" x14ac:dyDescent="0.25">
      <c r="A85" s="405"/>
      <c r="B85" s="491"/>
      <c r="C85" s="465"/>
      <c r="D85" s="439"/>
      <c r="E85" s="439"/>
      <c r="F85" s="428"/>
      <c r="G85" s="445"/>
      <c r="H85" s="273" t="s">
        <v>523</v>
      </c>
      <c r="I85" s="37" t="s">
        <v>524</v>
      </c>
      <c r="J85" s="59">
        <v>3</v>
      </c>
      <c r="K85" s="59">
        <v>45</v>
      </c>
    </row>
    <row r="86" spans="1:11" ht="20.100000000000001" customHeight="1" x14ac:dyDescent="0.3">
      <c r="A86" s="405"/>
      <c r="B86" s="410" t="s">
        <v>525</v>
      </c>
      <c r="C86" s="430" t="s">
        <v>526</v>
      </c>
      <c r="D86" s="389" t="s">
        <v>157</v>
      </c>
      <c r="E86" s="431">
        <v>4</v>
      </c>
      <c r="F86" s="398">
        <v>60</v>
      </c>
      <c r="G86" s="391" t="s">
        <v>11</v>
      </c>
      <c r="H86" s="274" t="s">
        <v>527</v>
      </c>
      <c r="I86" s="11" t="s">
        <v>528</v>
      </c>
      <c r="J86" s="68">
        <v>4</v>
      </c>
      <c r="K86" s="10">
        <v>60</v>
      </c>
    </row>
    <row r="87" spans="1:11" ht="20.100000000000001" customHeight="1" x14ac:dyDescent="0.3">
      <c r="A87" s="405"/>
      <c r="B87" s="410"/>
      <c r="C87" s="430"/>
      <c r="D87" s="387"/>
      <c r="E87" s="431"/>
      <c r="F87" s="399"/>
      <c r="G87" s="391"/>
      <c r="H87" s="274" t="s">
        <v>529</v>
      </c>
      <c r="I87" s="11" t="s">
        <v>528</v>
      </c>
      <c r="J87" s="68">
        <v>3</v>
      </c>
      <c r="K87" s="10">
        <v>45</v>
      </c>
    </row>
    <row r="88" spans="1:11" ht="20.100000000000001" customHeight="1" x14ac:dyDescent="0.3">
      <c r="A88" s="405"/>
      <c r="B88" s="410"/>
      <c r="C88" s="430"/>
      <c r="D88" s="388"/>
      <c r="E88" s="431"/>
      <c r="F88" s="400"/>
      <c r="G88" s="391"/>
      <c r="H88" s="274" t="s">
        <v>530</v>
      </c>
      <c r="I88" s="11" t="s">
        <v>531</v>
      </c>
      <c r="J88" s="68">
        <v>2</v>
      </c>
      <c r="K88" s="10">
        <v>30</v>
      </c>
    </row>
    <row r="89" spans="1:11" ht="20.100000000000001" customHeight="1" x14ac:dyDescent="0.3">
      <c r="A89" s="405"/>
      <c r="B89" s="255" t="s">
        <v>532</v>
      </c>
      <c r="C89" s="37" t="s">
        <v>533</v>
      </c>
      <c r="D89" s="38" t="s">
        <v>211</v>
      </c>
      <c r="E89" s="38">
        <v>4</v>
      </c>
      <c r="F89" s="81">
        <v>60</v>
      </c>
      <c r="G89" s="48" t="s">
        <v>173</v>
      </c>
      <c r="H89" s="271" t="s">
        <v>534</v>
      </c>
      <c r="I89" s="39" t="s">
        <v>533</v>
      </c>
      <c r="J89" s="135">
        <v>4</v>
      </c>
      <c r="K89" s="59">
        <v>60</v>
      </c>
    </row>
    <row r="90" spans="1:11" ht="20.100000000000001" customHeight="1" x14ac:dyDescent="0.3">
      <c r="A90" s="405"/>
      <c r="B90" s="392" t="s">
        <v>187</v>
      </c>
      <c r="C90" s="395" t="s">
        <v>188</v>
      </c>
      <c r="D90" s="389" t="s">
        <v>28</v>
      </c>
      <c r="E90" s="389">
        <v>6</v>
      </c>
      <c r="F90" s="398">
        <v>90</v>
      </c>
      <c r="G90" s="376" t="s">
        <v>11</v>
      </c>
      <c r="H90" s="268" t="s">
        <v>189</v>
      </c>
      <c r="I90" s="11" t="s">
        <v>190</v>
      </c>
      <c r="J90" s="68">
        <v>6</v>
      </c>
      <c r="K90" s="10">
        <v>90</v>
      </c>
    </row>
    <row r="91" spans="1:11" ht="20.100000000000001" customHeight="1" x14ac:dyDescent="0.3">
      <c r="A91" s="405"/>
      <c r="B91" s="393"/>
      <c r="C91" s="396"/>
      <c r="D91" s="387"/>
      <c r="E91" s="387"/>
      <c r="F91" s="399"/>
      <c r="G91" s="377"/>
      <c r="H91" s="268" t="s">
        <v>191</v>
      </c>
      <c r="I91" s="11" t="s">
        <v>192</v>
      </c>
      <c r="J91" s="68">
        <v>4</v>
      </c>
      <c r="K91" s="10">
        <v>60</v>
      </c>
    </row>
    <row r="92" spans="1:11" ht="20.100000000000001" customHeight="1" x14ac:dyDescent="0.3">
      <c r="A92" s="405"/>
      <c r="B92" s="393"/>
      <c r="C92" s="396"/>
      <c r="D92" s="387"/>
      <c r="E92" s="387"/>
      <c r="F92" s="399"/>
      <c r="G92" s="377"/>
      <c r="H92" s="286" t="s">
        <v>193</v>
      </c>
      <c r="I92" s="12" t="s">
        <v>194</v>
      </c>
      <c r="J92" s="68">
        <v>4</v>
      </c>
      <c r="K92" s="10">
        <v>60</v>
      </c>
    </row>
    <row r="93" spans="1:11" ht="20.100000000000001" customHeight="1" x14ac:dyDescent="0.3">
      <c r="A93" s="405"/>
      <c r="B93" s="393"/>
      <c r="C93" s="396"/>
      <c r="D93" s="387"/>
      <c r="E93" s="387"/>
      <c r="F93" s="399"/>
      <c r="G93" s="377"/>
      <c r="H93" s="286" t="s">
        <v>195</v>
      </c>
      <c r="I93" s="12" t="s">
        <v>196</v>
      </c>
      <c r="J93" s="68">
        <v>2</v>
      </c>
      <c r="K93" s="10">
        <v>30</v>
      </c>
    </row>
    <row r="94" spans="1:11" ht="20.100000000000001" customHeight="1" x14ac:dyDescent="0.3">
      <c r="A94" s="405"/>
      <c r="B94" s="393"/>
      <c r="C94" s="396"/>
      <c r="D94" s="388"/>
      <c r="E94" s="387"/>
      <c r="F94" s="399"/>
      <c r="G94" s="378"/>
      <c r="H94" s="268" t="s">
        <v>197</v>
      </c>
      <c r="I94" s="6" t="s">
        <v>198</v>
      </c>
      <c r="J94" s="68">
        <v>2</v>
      </c>
      <c r="K94" s="10">
        <v>30</v>
      </c>
    </row>
    <row r="95" spans="1:11" ht="20.100000000000001" customHeight="1" thickBot="1" x14ac:dyDescent="0.35">
      <c r="A95" s="406"/>
      <c r="B95" s="256" t="s">
        <v>535</v>
      </c>
      <c r="C95" s="60" t="s">
        <v>536</v>
      </c>
      <c r="D95" s="61" t="s">
        <v>211</v>
      </c>
      <c r="E95" s="61">
        <v>4</v>
      </c>
      <c r="F95" s="69">
        <v>60</v>
      </c>
      <c r="G95" s="45" t="s">
        <v>173</v>
      </c>
      <c r="H95" s="273" t="s">
        <v>537</v>
      </c>
      <c r="I95" s="37" t="s">
        <v>536</v>
      </c>
      <c r="J95" s="135">
        <v>4</v>
      </c>
      <c r="K95" s="59">
        <v>60</v>
      </c>
    </row>
    <row r="96" spans="1:11" ht="20.100000000000001" customHeight="1" thickTop="1" x14ac:dyDescent="0.25">
      <c r="A96" s="25"/>
      <c r="C96" s="390" t="s">
        <v>248</v>
      </c>
      <c r="D96" s="390"/>
      <c r="E96" s="28">
        <f>SUM(E82:E95)</f>
        <v>26</v>
      </c>
      <c r="F96" s="28">
        <f>SUM(F82:F95)</f>
        <v>390</v>
      </c>
      <c r="J96" s="2"/>
      <c r="K96" s="2"/>
    </row>
    <row r="98" spans="1:11" ht="19.5" thickBot="1" x14ac:dyDescent="0.3"/>
    <row r="99" spans="1:11" ht="20.100000000000001" customHeight="1" thickTop="1" x14ac:dyDescent="0.25">
      <c r="A99" s="404" t="s">
        <v>249</v>
      </c>
      <c r="B99" s="257" t="s">
        <v>538</v>
      </c>
      <c r="C99" s="32" t="s">
        <v>539</v>
      </c>
      <c r="D99" s="33" t="s">
        <v>211</v>
      </c>
      <c r="E99" s="33">
        <v>2</v>
      </c>
      <c r="F99" s="34">
        <v>30</v>
      </c>
      <c r="G99" s="30"/>
      <c r="H99" s="268"/>
      <c r="I99" s="6"/>
      <c r="J99" s="7"/>
      <c r="K99" s="7"/>
    </row>
    <row r="100" spans="1:11" ht="20.100000000000001" customHeight="1" x14ac:dyDescent="0.25">
      <c r="A100" s="405"/>
      <c r="B100" s="282" t="s">
        <v>540</v>
      </c>
      <c r="C100" s="13" t="s">
        <v>541</v>
      </c>
      <c r="D100" s="14" t="s">
        <v>211</v>
      </c>
      <c r="E100" s="14">
        <v>4</v>
      </c>
      <c r="F100" s="35">
        <v>60</v>
      </c>
      <c r="G100" s="31" t="s">
        <v>173</v>
      </c>
      <c r="H100" s="269" t="s">
        <v>542</v>
      </c>
      <c r="I100" s="13" t="s">
        <v>541</v>
      </c>
      <c r="J100" s="123">
        <v>4</v>
      </c>
      <c r="K100" s="123">
        <v>60</v>
      </c>
    </row>
    <row r="101" spans="1:11" ht="20.100000000000001" customHeight="1" x14ac:dyDescent="0.25">
      <c r="A101" s="405"/>
      <c r="B101" s="392" t="s">
        <v>543</v>
      </c>
      <c r="C101" s="395" t="s">
        <v>544</v>
      </c>
      <c r="D101" s="389" t="s">
        <v>157</v>
      </c>
      <c r="E101" s="389">
        <v>4</v>
      </c>
      <c r="F101" s="398">
        <v>60</v>
      </c>
      <c r="G101" s="376" t="s">
        <v>11</v>
      </c>
      <c r="H101" s="233" t="s">
        <v>545</v>
      </c>
      <c r="I101" s="18" t="s">
        <v>546</v>
      </c>
      <c r="J101" s="88">
        <v>4</v>
      </c>
      <c r="K101" s="88">
        <v>60</v>
      </c>
    </row>
    <row r="102" spans="1:11" ht="20.100000000000001" customHeight="1" x14ac:dyDescent="0.25">
      <c r="A102" s="405"/>
      <c r="B102" s="393"/>
      <c r="C102" s="396"/>
      <c r="D102" s="387"/>
      <c r="E102" s="387"/>
      <c r="F102" s="399"/>
      <c r="G102" s="377"/>
      <c r="H102" s="233" t="s">
        <v>547</v>
      </c>
      <c r="I102" s="18" t="s">
        <v>548</v>
      </c>
      <c r="J102" s="88">
        <v>4</v>
      </c>
      <c r="K102" s="88">
        <v>60</v>
      </c>
    </row>
    <row r="103" spans="1:11" ht="20.100000000000001" customHeight="1" x14ac:dyDescent="0.25">
      <c r="A103" s="405"/>
      <c r="B103" s="393"/>
      <c r="C103" s="396"/>
      <c r="D103" s="387"/>
      <c r="E103" s="387"/>
      <c r="F103" s="399"/>
      <c r="G103" s="377"/>
      <c r="H103" s="268" t="s">
        <v>62</v>
      </c>
      <c r="I103" s="6" t="s">
        <v>63</v>
      </c>
      <c r="J103" s="10">
        <v>2</v>
      </c>
      <c r="K103" s="88">
        <v>30</v>
      </c>
    </row>
    <row r="104" spans="1:11" ht="20.100000000000001" customHeight="1" x14ac:dyDescent="0.25">
      <c r="A104" s="405"/>
      <c r="B104" s="393"/>
      <c r="C104" s="396"/>
      <c r="D104" s="387"/>
      <c r="E104" s="387"/>
      <c r="F104" s="399"/>
      <c r="G104" s="377"/>
      <c r="H104" s="268" t="s">
        <v>64</v>
      </c>
      <c r="I104" s="6" t="s">
        <v>65</v>
      </c>
      <c r="J104" s="10">
        <v>2</v>
      </c>
      <c r="K104" s="88">
        <v>30</v>
      </c>
    </row>
    <row r="105" spans="1:11" ht="20.100000000000001" customHeight="1" x14ac:dyDescent="0.25">
      <c r="A105" s="405"/>
      <c r="B105" s="393"/>
      <c r="C105" s="396"/>
      <c r="D105" s="387"/>
      <c r="E105" s="387"/>
      <c r="F105" s="399"/>
      <c r="G105" s="377"/>
      <c r="H105" s="341" t="s">
        <v>66</v>
      </c>
      <c r="I105" s="19" t="s">
        <v>67</v>
      </c>
      <c r="J105" s="10">
        <v>2</v>
      </c>
      <c r="K105" s="88">
        <v>30</v>
      </c>
    </row>
    <row r="106" spans="1:11" ht="20.100000000000001" customHeight="1" x14ac:dyDescent="0.25">
      <c r="A106" s="405"/>
      <c r="B106" s="394"/>
      <c r="C106" s="397"/>
      <c r="D106" s="388"/>
      <c r="E106" s="388"/>
      <c r="F106" s="400"/>
      <c r="G106" s="378"/>
      <c r="H106" s="233" t="s">
        <v>68</v>
      </c>
      <c r="I106" s="18" t="s">
        <v>15</v>
      </c>
      <c r="J106" s="88">
        <v>4</v>
      </c>
      <c r="K106" s="88">
        <v>60</v>
      </c>
    </row>
    <row r="107" spans="1:11" ht="20.100000000000001" customHeight="1" x14ac:dyDescent="0.25">
      <c r="A107" s="405"/>
      <c r="B107" s="490" t="s">
        <v>549</v>
      </c>
      <c r="C107" s="464" t="s">
        <v>550</v>
      </c>
      <c r="D107" s="438" t="s">
        <v>211</v>
      </c>
      <c r="E107" s="438">
        <v>4</v>
      </c>
      <c r="F107" s="426">
        <v>60</v>
      </c>
      <c r="G107" s="443" t="s">
        <v>117</v>
      </c>
      <c r="H107" s="273" t="s">
        <v>551</v>
      </c>
      <c r="I107" s="37" t="s">
        <v>552</v>
      </c>
      <c r="J107" s="59">
        <v>4</v>
      </c>
      <c r="K107" s="59">
        <v>60</v>
      </c>
    </row>
    <row r="108" spans="1:11" ht="20.100000000000001" customHeight="1" x14ac:dyDescent="0.25">
      <c r="A108" s="405"/>
      <c r="B108" s="432"/>
      <c r="C108" s="434"/>
      <c r="D108" s="436"/>
      <c r="E108" s="436"/>
      <c r="F108" s="427"/>
      <c r="G108" s="444"/>
      <c r="H108" s="283" t="s">
        <v>120</v>
      </c>
      <c r="I108" s="105"/>
      <c r="J108" s="38"/>
      <c r="K108" s="38"/>
    </row>
    <row r="109" spans="1:11" ht="20.100000000000001" customHeight="1" x14ac:dyDescent="0.25">
      <c r="A109" s="405"/>
      <c r="B109" s="491"/>
      <c r="C109" s="465"/>
      <c r="D109" s="439"/>
      <c r="E109" s="439"/>
      <c r="F109" s="428"/>
      <c r="G109" s="445"/>
      <c r="H109" s="273" t="s">
        <v>553</v>
      </c>
      <c r="I109" s="37" t="s">
        <v>554</v>
      </c>
      <c r="J109" s="59">
        <v>2</v>
      </c>
      <c r="K109" s="59">
        <v>30</v>
      </c>
    </row>
    <row r="110" spans="1:11" ht="20.100000000000001" customHeight="1" x14ac:dyDescent="0.25">
      <c r="A110" s="405"/>
      <c r="B110" s="393" t="s">
        <v>555</v>
      </c>
      <c r="C110" s="396" t="s">
        <v>556</v>
      </c>
      <c r="D110" s="389" t="s">
        <v>157</v>
      </c>
      <c r="E110" s="387">
        <v>4</v>
      </c>
      <c r="F110" s="399">
        <v>60</v>
      </c>
      <c r="G110" s="377" t="s">
        <v>11</v>
      </c>
      <c r="H110" s="268" t="s">
        <v>557</v>
      </c>
      <c r="I110" s="6" t="s">
        <v>558</v>
      </c>
      <c r="J110" s="10">
        <v>4</v>
      </c>
      <c r="K110" s="10">
        <v>60</v>
      </c>
    </row>
    <row r="111" spans="1:11" ht="20.100000000000001" customHeight="1" x14ac:dyDescent="0.25">
      <c r="A111" s="405"/>
      <c r="B111" s="393"/>
      <c r="C111" s="396"/>
      <c r="D111" s="387"/>
      <c r="E111" s="387"/>
      <c r="F111" s="399"/>
      <c r="G111" s="377"/>
      <c r="H111" s="268" t="s">
        <v>559</v>
      </c>
      <c r="I111" s="6" t="s">
        <v>558</v>
      </c>
      <c r="J111" s="10">
        <v>2</v>
      </c>
      <c r="K111" s="10">
        <v>30</v>
      </c>
    </row>
    <row r="112" spans="1:11" ht="20.100000000000001" customHeight="1" x14ac:dyDescent="0.25">
      <c r="A112" s="405"/>
      <c r="B112" s="394"/>
      <c r="C112" s="397"/>
      <c r="D112" s="388"/>
      <c r="E112" s="388"/>
      <c r="F112" s="400"/>
      <c r="G112" s="378"/>
      <c r="H112" s="268" t="s">
        <v>560</v>
      </c>
      <c r="I112" s="6" t="s">
        <v>561</v>
      </c>
      <c r="J112" s="10">
        <v>2</v>
      </c>
      <c r="K112" s="10">
        <v>30</v>
      </c>
    </row>
    <row r="113" spans="1:11" ht="20.100000000000001" customHeight="1" x14ac:dyDescent="0.25">
      <c r="A113" s="405"/>
      <c r="B113" s="236" t="s">
        <v>562</v>
      </c>
      <c r="C113" s="21" t="s">
        <v>563</v>
      </c>
      <c r="D113" s="82" t="s">
        <v>211</v>
      </c>
      <c r="E113" s="82">
        <v>4</v>
      </c>
      <c r="F113" s="81">
        <v>60</v>
      </c>
      <c r="G113" s="83" t="s">
        <v>173</v>
      </c>
      <c r="H113" s="273" t="s">
        <v>564</v>
      </c>
      <c r="I113" s="21" t="s">
        <v>563</v>
      </c>
      <c r="J113" s="59">
        <v>4</v>
      </c>
      <c r="K113" s="59">
        <v>60</v>
      </c>
    </row>
    <row r="114" spans="1:11" ht="20.100000000000001" customHeight="1" x14ac:dyDescent="0.3">
      <c r="A114" s="405"/>
      <c r="B114" s="392" t="s">
        <v>280</v>
      </c>
      <c r="C114" s="395" t="s">
        <v>281</v>
      </c>
      <c r="D114" s="389" t="s">
        <v>282</v>
      </c>
      <c r="E114" s="389">
        <v>4</v>
      </c>
      <c r="F114" s="398">
        <v>60</v>
      </c>
      <c r="G114" s="376" t="s">
        <v>11</v>
      </c>
      <c r="H114" s="268" t="s">
        <v>283</v>
      </c>
      <c r="I114" s="6" t="s">
        <v>284</v>
      </c>
      <c r="J114" s="68">
        <v>4</v>
      </c>
      <c r="K114" s="10">
        <v>60</v>
      </c>
    </row>
    <row r="115" spans="1:11" ht="20.100000000000001" customHeight="1" x14ac:dyDescent="0.3">
      <c r="A115" s="405"/>
      <c r="B115" s="393"/>
      <c r="C115" s="396"/>
      <c r="D115" s="387"/>
      <c r="E115" s="387"/>
      <c r="F115" s="399"/>
      <c r="G115" s="377"/>
      <c r="H115" s="268" t="s">
        <v>285</v>
      </c>
      <c r="I115" s="6" t="s">
        <v>284</v>
      </c>
      <c r="J115" s="68">
        <v>4</v>
      </c>
      <c r="K115" s="10">
        <v>60</v>
      </c>
    </row>
    <row r="116" spans="1:11" ht="20.100000000000001" customHeight="1" x14ac:dyDescent="0.3">
      <c r="A116" s="405"/>
      <c r="B116" s="393"/>
      <c r="C116" s="396"/>
      <c r="D116" s="387"/>
      <c r="E116" s="387"/>
      <c r="F116" s="399"/>
      <c r="G116" s="377"/>
      <c r="H116" s="268" t="s">
        <v>286</v>
      </c>
      <c r="I116" s="6" t="s">
        <v>287</v>
      </c>
      <c r="J116" s="68">
        <v>4</v>
      </c>
      <c r="K116" s="10">
        <v>60</v>
      </c>
    </row>
    <row r="117" spans="1:11" ht="20.100000000000001" customHeight="1" x14ac:dyDescent="0.3">
      <c r="A117" s="405"/>
      <c r="B117" s="393"/>
      <c r="C117" s="396"/>
      <c r="D117" s="387"/>
      <c r="E117" s="387"/>
      <c r="F117" s="399"/>
      <c r="G117" s="377"/>
      <c r="H117" s="268" t="s">
        <v>288</v>
      </c>
      <c r="I117" s="6" t="s">
        <v>287</v>
      </c>
      <c r="J117" s="68">
        <v>4</v>
      </c>
      <c r="K117" s="10">
        <v>60</v>
      </c>
    </row>
    <row r="118" spans="1:11" ht="20.100000000000001" customHeight="1" x14ac:dyDescent="0.3">
      <c r="A118" s="405"/>
      <c r="B118" s="393"/>
      <c r="C118" s="396"/>
      <c r="D118" s="387"/>
      <c r="E118" s="387"/>
      <c r="F118" s="399"/>
      <c r="G118" s="377"/>
      <c r="H118" s="268" t="s">
        <v>289</v>
      </c>
      <c r="I118" s="6" t="s">
        <v>290</v>
      </c>
      <c r="J118" s="68">
        <v>4</v>
      </c>
      <c r="K118" s="10">
        <v>60</v>
      </c>
    </row>
    <row r="119" spans="1:11" ht="20.100000000000001" customHeight="1" x14ac:dyDescent="0.3">
      <c r="A119" s="405"/>
      <c r="B119" s="393"/>
      <c r="C119" s="396"/>
      <c r="D119" s="387"/>
      <c r="E119" s="387"/>
      <c r="F119" s="399"/>
      <c r="G119" s="377"/>
      <c r="H119" s="268" t="s">
        <v>291</v>
      </c>
      <c r="I119" s="6" t="s">
        <v>290</v>
      </c>
      <c r="J119" s="68">
        <v>4</v>
      </c>
      <c r="K119" s="10">
        <v>60</v>
      </c>
    </row>
    <row r="120" spans="1:11" ht="20.100000000000001" customHeight="1" x14ac:dyDescent="0.3">
      <c r="A120" s="405"/>
      <c r="B120" s="393"/>
      <c r="C120" s="396"/>
      <c r="D120" s="387"/>
      <c r="E120" s="387"/>
      <c r="F120" s="399"/>
      <c r="G120" s="377"/>
      <c r="H120" s="268" t="s">
        <v>292</v>
      </c>
      <c r="I120" s="6" t="s">
        <v>293</v>
      </c>
      <c r="J120" s="68">
        <v>4</v>
      </c>
      <c r="K120" s="10">
        <v>60</v>
      </c>
    </row>
    <row r="121" spans="1:11" ht="20.100000000000001" customHeight="1" x14ac:dyDescent="0.3">
      <c r="A121" s="405"/>
      <c r="B121" s="393"/>
      <c r="C121" s="396"/>
      <c r="D121" s="387"/>
      <c r="E121" s="387"/>
      <c r="F121" s="399"/>
      <c r="G121" s="377"/>
      <c r="H121" s="268" t="s">
        <v>294</v>
      </c>
      <c r="I121" s="6" t="s">
        <v>293</v>
      </c>
      <c r="J121" s="68">
        <v>4</v>
      </c>
      <c r="K121" s="10">
        <v>60</v>
      </c>
    </row>
    <row r="122" spans="1:11" ht="20.100000000000001" customHeight="1" x14ac:dyDescent="0.3">
      <c r="A122" s="405"/>
      <c r="B122" s="393"/>
      <c r="C122" s="396"/>
      <c r="D122" s="387"/>
      <c r="E122" s="387"/>
      <c r="F122" s="399"/>
      <c r="G122" s="377"/>
      <c r="H122" s="268" t="s">
        <v>295</v>
      </c>
      <c r="I122" s="6" t="s">
        <v>296</v>
      </c>
      <c r="J122" s="68">
        <v>4</v>
      </c>
      <c r="K122" s="10">
        <v>60</v>
      </c>
    </row>
    <row r="123" spans="1:11" ht="20.100000000000001" customHeight="1" x14ac:dyDescent="0.3">
      <c r="A123" s="405"/>
      <c r="B123" s="393"/>
      <c r="C123" s="396"/>
      <c r="D123" s="387"/>
      <c r="E123" s="387"/>
      <c r="F123" s="399"/>
      <c r="G123" s="377"/>
      <c r="H123" s="268" t="s">
        <v>297</v>
      </c>
      <c r="I123" s="6" t="s">
        <v>296</v>
      </c>
      <c r="J123" s="68">
        <v>4</v>
      </c>
      <c r="K123" s="10">
        <v>60</v>
      </c>
    </row>
    <row r="124" spans="1:11" ht="20.100000000000001" customHeight="1" x14ac:dyDescent="0.3">
      <c r="A124" s="405"/>
      <c r="B124" s="393"/>
      <c r="C124" s="396"/>
      <c r="D124" s="387"/>
      <c r="E124" s="387"/>
      <c r="F124" s="399"/>
      <c r="G124" s="377"/>
      <c r="H124" s="268" t="s">
        <v>298</v>
      </c>
      <c r="I124" s="6" t="s">
        <v>299</v>
      </c>
      <c r="J124" s="68">
        <v>4</v>
      </c>
      <c r="K124" s="10">
        <v>60</v>
      </c>
    </row>
    <row r="125" spans="1:11" ht="20.100000000000001" customHeight="1" thickBot="1" x14ac:dyDescent="0.35">
      <c r="A125" s="406"/>
      <c r="B125" s="481"/>
      <c r="C125" s="482"/>
      <c r="D125" s="468"/>
      <c r="E125" s="468"/>
      <c r="F125" s="483"/>
      <c r="G125" s="378"/>
      <c r="H125" s="268" t="s">
        <v>300</v>
      </c>
      <c r="I125" s="6" t="s">
        <v>299</v>
      </c>
      <c r="J125" s="68">
        <v>4</v>
      </c>
      <c r="K125" s="10">
        <v>60</v>
      </c>
    </row>
    <row r="126" spans="1:11" ht="20.100000000000001" customHeight="1" thickTop="1" x14ac:dyDescent="0.25">
      <c r="A126" s="25"/>
      <c r="C126" s="390" t="s">
        <v>301</v>
      </c>
      <c r="D126" s="390"/>
      <c r="E126" s="28">
        <f>SUM(E99:E125)</f>
        <v>26</v>
      </c>
      <c r="F126" s="28">
        <f>SUM(F99:F125)</f>
        <v>390</v>
      </c>
      <c r="J126" s="2"/>
      <c r="K126" s="2"/>
    </row>
    <row r="127" spans="1:11" ht="20.100000000000001" customHeight="1" x14ac:dyDescent="0.25">
      <c r="A127" s="25"/>
      <c r="C127" s="26"/>
    </row>
    <row r="128" spans="1:11" ht="20.100000000000001" customHeight="1" thickBot="1" x14ac:dyDescent="0.3">
      <c r="G128" s="27"/>
    </row>
    <row r="129" spans="1:11" ht="20.100000000000001" customHeight="1" thickTop="1" x14ac:dyDescent="0.25">
      <c r="A129" s="404" t="s">
        <v>302</v>
      </c>
      <c r="B129" s="257" t="s">
        <v>111</v>
      </c>
      <c r="C129" s="32" t="s">
        <v>112</v>
      </c>
      <c r="D129" s="63" t="s">
        <v>20</v>
      </c>
      <c r="E129" s="63">
        <v>3</v>
      </c>
      <c r="F129" s="64">
        <v>45</v>
      </c>
      <c r="G129" s="30"/>
      <c r="H129" s="268"/>
      <c r="I129" s="6"/>
      <c r="J129" s="7"/>
      <c r="K129" s="7"/>
    </row>
    <row r="130" spans="1:11" ht="20.100000000000001" customHeight="1" x14ac:dyDescent="0.25">
      <c r="A130" s="405"/>
      <c r="B130" s="282" t="s">
        <v>113</v>
      </c>
      <c r="C130" s="13" t="s">
        <v>114</v>
      </c>
      <c r="D130" s="123" t="s">
        <v>20</v>
      </c>
      <c r="E130" s="123">
        <v>2</v>
      </c>
      <c r="F130" s="156">
        <v>30</v>
      </c>
      <c r="G130" s="31"/>
      <c r="H130" s="269"/>
      <c r="I130" s="13"/>
      <c r="J130" s="14"/>
      <c r="K130" s="14"/>
    </row>
    <row r="131" spans="1:11" ht="20.100000000000001" customHeight="1" x14ac:dyDescent="0.25">
      <c r="A131" s="405"/>
      <c r="B131" s="392" t="s">
        <v>115</v>
      </c>
      <c r="C131" s="395" t="s">
        <v>116</v>
      </c>
      <c r="D131" s="455" t="s">
        <v>20</v>
      </c>
      <c r="E131" s="455">
        <v>4</v>
      </c>
      <c r="F131" s="452">
        <v>60</v>
      </c>
      <c r="G131" s="376" t="s">
        <v>117</v>
      </c>
      <c r="H131" s="268" t="s">
        <v>118</v>
      </c>
      <c r="I131" s="6" t="s">
        <v>119</v>
      </c>
      <c r="J131" s="10">
        <v>2</v>
      </c>
      <c r="K131" s="10">
        <v>30</v>
      </c>
    </row>
    <row r="132" spans="1:11" ht="20.100000000000001" customHeight="1" x14ac:dyDescent="0.25">
      <c r="A132" s="405"/>
      <c r="B132" s="393"/>
      <c r="C132" s="396"/>
      <c r="D132" s="456"/>
      <c r="E132" s="456"/>
      <c r="F132" s="453"/>
      <c r="G132" s="411"/>
      <c r="H132" s="270" t="s">
        <v>120</v>
      </c>
      <c r="I132" s="116"/>
      <c r="J132" s="117"/>
      <c r="K132" s="118"/>
    </row>
    <row r="133" spans="1:11" ht="20.100000000000001" customHeight="1" x14ac:dyDescent="0.25">
      <c r="A133" s="405"/>
      <c r="B133" s="394"/>
      <c r="C133" s="397"/>
      <c r="D133" s="457"/>
      <c r="E133" s="457"/>
      <c r="F133" s="454"/>
      <c r="G133" s="378"/>
      <c r="H133" s="268" t="s">
        <v>121</v>
      </c>
      <c r="I133" s="6" t="s">
        <v>122</v>
      </c>
      <c r="J133" s="10">
        <v>4</v>
      </c>
      <c r="K133" s="10">
        <v>60</v>
      </c>
    </row>
    <row r="134" spans="1:11" ht="20.100000000000001" customHeight="1" x14ac:dyDescent="0.25">
      <c r="A134" s="516"/>
      <c r="B134" s="490" t="s">
        <v>565</v>
      </c>
      <c r="C134" s="464" t="s">
        <v>566</v>
      </c>
      <c r="D134" s="438" t="s">
        <v>211</v>
      </c>
      <c r="E134" s="438">
        <v>4</v>
      </c>
      <c r="F134" s="426">
        <v>60</v>
      </c>
      <c r="G134" s="443" t="s">
        <v>117</v>
      </c>
      <c r="H134" s="273" t="s">
        <v>567</v>
      </c>
      <c r="I134" s="37" t="s">
        <v>568</v>
      </c>
      <c r="J134" s="59">
        <v>6</v>
      </c>
      <c r="K134" s="59">
        <v>90</v>
      </c>
    </row>
    <row r="135" spans="1:11" ht="20.100000000000001" customHeight="1" x14ac:dyDescent="0.25">
      <c r="A135" s="516"/>
      <c r="B135" s="432"/>
      <c r="C135" s="434"/>
      <c r="D135" s="436"/>
      <c r="E135" s="436"/>
      <c r="F135" s="427"/>
      <c r="G135" s="444"/>
      <c r="H135" s="283" t="s">
        <v>120</v>
      </c>
      <c r="I135" s="126"/>
      <c r="J135" s="38"/>
      <c r="K135" s="38"/>
    </row>
    <row r="136" spans="1:11" ht="20.100000000000001" customHeight="1" x14ac:dyDescent="0.25">
      <c r="A136" s="516"/>
      <c r="B136" s="491"/>
      <c r="C136" s="465"/>
      <c r="D136" s="439"/>
      <c r="E136" s="439"/>
      <c r="F136" s="428"/>
      <c r="G136" s="445"/>
      <c r="H136" s="273" t="s">
        <v>569</v>
      </c>
      <c r="I136" s="101" t="s">
        <v>570</v>
      </c>
      <c r="J136" s="59">
        <v>2</v>
      </c>
      <c r="K136" s="59">
        <v>30</v>
      </c>
    </row>
    <row r="137" spans="1:11" ht="20.100000000000001" customHeight="1" x14ac:dyDescent="0.25">
      <c r="A137" s="405"/>
      <c r="B137" s="232" t="s">
        <v>571</v>
      </c>
      <c r="C137" s="95" t="s">
        <v>572</v>
      </c>
      <c r="D137" s="96" t="s">
        <v>211</v>
      </c>
      <c r="E137" s="96">
        <v>4</v>
      </c>
      <c r="F137" s="97">
        <v>60</v>
      </c>
      <c r="G137" s="30" t="s">
        <v>173</v>
      </c>
      <c r="H137" s="268" t="s">
        <v>573</v>
      </c>
      <c r="I137" s="95" t="s">
        <v>572</v>
      </c>
      <c r="J137" s="10">
        <v>4</v>
      </c>
      <c r="K137" s="10">
        <v>60</v>
      </c>
    </row>
    <row r="138" spans="1:11" ht="20.100000000000001" customHeight="1" x14ac:dyDescent="0.25">
      <c r="A138" s="405"/>
      <c r="B138" s="255" t="s">
        <v>574</v>
      </c>
      <c r="C138" s="37" t="s">
        <v>575</v>
      </c>
      <c r="D138" s="38" t="s">
        <v>211</v>
      </c>
      <c r="E138" s="38">
        <v>4</v>
      </c>
      <c r="F138" s="44">
        <v>60</v>
      </c>
      <c r="G138" s="48" t="s">
        <v>173</v>
      </c>
      <c r="H138" s="273" t="s">
        <v>576</v>
      </c>
      <c r="I138" s="37" t="s">
        <v>575</v>
      </c>
      <c r="J138" s="59">
        <v>4</v>
      </c>
      <c r="K138" s="59">
        <v>60</v>
      </c>
    </row>
    <row r="139" spans="1:11" ht="20.100000000000001" customHeight="1" x14ac:dyDescent="0.3">
      <c r="A139" s="405"/>
      <c r="B139" s="392" t="s">
        <v>326</v>
      </c>
      <c r="C139" s="395" t="s">
        <v>327</v>
      </c>
      <c r="D139" s="389" t="s">
        <v>28</v>
      </c>
      <c r="E139" s="389">
        <v>4</v>
      </c>
      <c r="F139" s="398">
        <v>60</v>
      </c>
      <c r="G139" s="376" t="s">
        <v>11</v>
      </c>
      <c r="H139" s="268" t="s">
        <v>328</v>
      </c>
      <c r="I139" s="6" t="s">
        <v>329</v>
      </c>
      <c r="J139" s="68">
        <v>4</v>
      </c>
      <c r="K139" s="10">
        <v>60</v>
      </c>
    </row>
    <row r="140" spans="1:11" ht="20.100000000000001" customHeight="1" x14ac:dyDescent="0.3">
      <c r="A140" s="405"/>
      <c r="B140" s="393"/>
      <c r="C140" s="396"/>
      <c r="D140" s="387"/>
      <c r="E140" s="387"/>
      <c r="F140" s="399"/>
      <c r="G140" s="377"/>
      <c r="H140" s="268" t="s">
        <v>330</v>
      </c>
      <c r="I140" s="6" t="s">
        <v>331</v>
      </c>
      <c r="J140" s="8">
        <v>4</v>
      </c>
      <c r="K140" s="7">
        <v>60</v>
      </c>
    </row>
    <row r="141" spans="1:11" ht="20.100000000000001" customHeight="1" x14ac:dyDescent="0.3">
      <c r="A141" s="405"/>
      <c r="B141" s="393"/>
      <c r="C141" s="396"/>
      <c r="D141" s="387"/>
      <c r="E141" s="387"/>
      <c r="F141" s="399"/>
      <c r="G141" s="377"/>
      <c r="H141" s="268" t="s">
        <v>332</v>
      </c>
      <c r="I141" s="6" t="s">
        <v>333</v>
      </c>
      <c r="J141" s="8">
        <v>4</v>
      </c>
      <c r="K141" s="7">
        <v>60</v>
      </c>
    </row>
    <row r="142" spans="1:11" ht="20.100000000000001" customHeight="1" x14ac:dyDescent="0.3">
      <c r="A142" s="405"/>
      <c r="B142" s="393"/>
      <c r="C142" s="396"/>
      <c r="D142" s="387"/>
      <c r="E142" s="387"/>
      <c r="F142" s="399"/>
      <c r="G142" s="377"/>
      <c r="H142" s="268" t="s">
        <v>334</v>
      </c>
      <c r="I142" s="6" t="s">
        <v>335</v>
      </c>
      <c r="J142" s="8">
        <v>4</v>
      </c>
      <c r="K142" s="7">
        <v>60</v>
      </c>
    </row>
    <row r="143" spans="1:11" ht="20.100000000000001" customHeight="1" x14ac:dyDescent="0.3">
      <c r="A143" s="405"/>
      <c r="B143" s="393"/>
      <c r="C143" s="396"/>
      <c r="D143" s="387"/>
      <c r="E143" s="387"/>
      <c r="F143" s="399"/>
      <c r="G143" s="377"/>
      <c r="H143" s="268" t="s">
        <v>336</v>
      </c>
      <c r="I143" s="6" t="s">
        <v>337</v>
      </c>
      <c r="J143" s="8">
        <v>6</v>
      </c>
      <c r="K143" s="7">
        <v>90</v>
      </c>
    </row>
    <row r="144" spans="1:11" ht="20.100000000000001" customHeight="1" x14ac:dyDescent="0.3">
      <c r="A144" s="405"/>
      <c r="B144" s="393"/>
      <c r="C144" s="396"/>
      <c r="D144" s="387"/>
      <c r="E144" s="387"/>
      <c r="F144" s="399"/>
      <c r="G144" s="377"/>
      <c r="H144" s="268" t="s">
        <v>338</v>
      </c>
      <c r="I144" s="11" t="s">
        <v>339</v>
      </c>
      <c r="J144" s="8">
        <v>4</v>
      </c>
      <c r="K144" s="7">
        <v>60</v>
      </c>
    </row>
    <row r="145" spans="1:11" ht="20.100000000000001" customHeight="1" x14ac:dyDescent="0.3">
      <c r="A145" s="405"/>
      <c r="B145" s="393"/>
      <c r="C145" s="396"/>
      <c r="D145" s="387"/>
      <c r="E145" s="387"/>
      <c r="F145" s="399"/>
      <c r="G145" s="377"/>
      <c r="H145" s="268" t="s">
        <v>340</v>
      </c>
      <c r="I145" s="11" t="s">
        <v>341</v>
      </c>
      <c r="J145" s="8">
        <v>4</v>
      </c>
      <c r="K145" s="7">
        <v>60</v>
      </c>
    </row>
    <row r="146" spans="1:11" ht="20.100000000000001" customHeight="1" x14ac:dyDescent="0.3">
      <c r="A146" s="405"/>
      <c r="B146" s="393"/>
      <c r="C146" s="396"/>
      <c r="D146" s="387"/>
      <c r="E146" s="387"/>
      <c r="F146" s="399"/>
      <c r="G146" s="377"/>
      <c r="H146" s="268" t="s">
        <v>342</v>
      </c>
      <c r="I146" s="11" t="s">
        <v>343</v>
      </c>
      <c r="J146" s="8">
        <v>4</v>
      </c>
      <c r="K146" s="7">
        <v>60</v>
      </c>
    </row>
    <row r="147" spans="1:11" ht="20.100000000000001" customHeight="1" x14ac:dyDescent="0.3">
      <c r="A147" s="405"/>
      <c r="B147" s="393"/>
      <c r="C147" s="396"/>
      <c r="D147" s="387"/>
      <c r="E147" s="387"/>
      <c r="F147" s="399"/>
      <c r="G147" s="377"/>
      <c r="H147" s="268" t="s">
        <v>344</v>
      </c>
      <c r="I147" s="6" t="s">
        <v>345</v>
      </c>
      <c r="J147" s="8">
        <v>4</v>
      </c>
      <c r="K147" s="7">
        <v>60</v>
      </c>
    </row>
    <row r="148" spans="1:11" ht="20.100000000000001" customHeight="1" x14ac:dyDescent="0.3">
      <c r="A148" s="405"/>
      <c r="B148" s="393"/>
      <c r="C148" s="396"/>
      <c r="D148" s="387"/>
      <c r="E148" s="387"/>
      <c r="F148" s="399"/>
      <c r="G148" s="377"/>
      <c r="H148" s="268" t="s">
        <v>346</v>
      </c>
      <c r="I148" s="6" t="s">
        <v>345</v>
      </c>
      <c r="J148" s="8">
        <v>4</v>
      </c>
      <c r="K148" s="7">
        <v>60</v>
      </c>
    </row>
    <row r="149" spans="1:11" ht="20.100000000000001" customHeight="1" x14ac:dyDescent="0.3">
      <c r="A149" s="405"/>
      <c r="B149" s="393"/>
      <c r="C149" s="396"/>
      <c r="D149" s="387"/>
      <c r="E149" s="387"/>
      <c r="F149" s="399"/>
      <c r="G149" s="377"/>
      <c r="H149" s="268" t="s">
        <v>347</v>
      </c>
      <c r="I149" s="6" t="s">
        <v>345</v>
      </c>
      <c r="J149" s="8">
        <v>4</v>
      </c>
      <c r="K149" s="7">
        <v>60</v>
      </c>
    </row>
    <row r="150" spans="1:11" ht="20.100000000000001" customHeight="1" x14ac:dyDescent="0.3">
      <c r="A150" s="405"/>
      <c r="B150" s="393"/>
      <c r="C150" s="396"/>
      <c r="D150" s="387"/>
      <c r="E150" s="387"/>
      <c r="F150" s="399"/>
      <c r="G150" s="377"/>
      <c r="H150" s="268" t="s">
        <v>348</v>
      </c>
      <c r="I150" s="6" t="s">
        <v>345</v>
      </c>
      <c r="J150" s="8">
        <v>4</v>
      </c>
      <c r="K150" s="7">
        <v>60</v>
      </c>
    </row>
    <row r="151" spans="1:11" ht="20.100000000000001" customHeight="1" x14ac:dyDescent="0.3">
      <c r="A151" s="405"/>
      <c r="B151" s="393"/>
      <c r="C151" s="396"/>
      <c r="D151" s="387"/>
      <c r="E151" s="387"/>
      <c r="F151" s="399"/>
      <c r="G151" s="377"/>
      <c r="H151" s="268" t="s">
        <v>349</v>
      </c>
      <c r="I151" s="6" t="s">
        <v>345</v>
      </c>
      <c r="J151" s="8">
        <v>4</v>
      </c>
      <c r="K151" s="7">
        <v>60</v>
      </c>
    </row>
    <row r="152" spans="1:11" ht="20.100000000000001" customHeight="1" x14ac:dyDescent="0.3">
      <c r="A152" s="405"/>
      <c r="B152" s="393"/>
      <c r="C152" s="396"/>
      <c r="D152" s="387"/>
      <c r="E152" s="387"/>
      <c r="F152" s="399"/>
      <c r="G152" s="377"/>
      <c r="H152" s="268" t="s">
        <v>350</v>
      </c>
      <c r="I152" s="6" t="s">
        <v>345</v>
      </c>
      <c r="J152" s="8">
        <v>4</v>
      </c>
      <c r="K152" s="7">
        <v>60</v>
      </c>
    </row>
    <row r="153" spans="1:11" ht="20.100000000000001" customHeight="1" x14ac:dyDescent="0.3">
      <c r="A153" s="405"/>
      <c r="B153" s="393"/>
      <c r="C153" s="396"/>
      <c r="D153" s="387"/>
      <c r="E153" s="387"/>
      <c r="F153" s="399"/>
      <c r="G153" s="377"/>
      <c r="H153" s="268" t="s">
        <v>351</v>
      </c>
      <c r="I153" s="6" t="s">
        <v>352</v>
      </c>
      <c r="J153" s="8">
        <v>4</v>
      </c>
      <c r="K153" s="7">
        <v>60</v>
      </c>
    </row>
    <row r="154" spans="1:11" ht="20.100000000000001" customHeight="1" x14ac:dyDescent="0.3">
      <c r="A154" s="405"/>
      <c r="B154" s="393"/>
      <c r="C154" s="396"/>
      <c r="D154" s="387"/>
      <c r="E154" s="387"/>
      <c r="F154" s="399"/>
      <c r="G154" s="377"/>
      <c r="H154" s="268" t="s">
        <v>353</v>
      </c>
      <c r="I154" s="6" t="s">
        <v>354</v>
      </c>
      <c r="J154" s="8">
        <v>4</v>
      </c>
      <c r="K154" s="7">
        <v>60</v>
      </c>
    </row>
    <row r="155" spans="1:11" ht="20.100000000000001" customHeight="1" x14ac:dyDescent="0.3">
      <c r="A155" s="405"/>
      <c r="B155" s="393"/>
      <c r="C155" s="396"/>
      <c r="D155" s="387"/>
      <c r="E155" s="387"/>
      <c r="F155" s="399"/>
      <c r="G155" s="377"/>
      <c r="H155" s="268" t="s">
        <v>355</v>
      </c>
      <c r="I155" s="6" t="s">
        <v>356</v>
      </c>
      <c r="J155" s="8">
        <v>4</v>
      </c>
      <c r="K155" s="7">
        <v>60</v>
      </c>
    </row>
    <row r="156" spans="1:11" ht="20.100000000000001" customHeight="1" x14ac:dyDescent="0.3">
      <c r="A156" s="405"/>
      <c r="B156" s="393"/>
      <c r="C156" s="396"/>
      <c r="D156" s="387"/>
      <c r="E156" s="387"/>
      <c r="F156" s="399"/>
      <c r="G156" s="377"/>
      <c r="H156" s="268" t="s">
        <v>357</v>
      </c>
      <c r="I156" s="6" t="s">
        <v>358</v>
      </c>
      <c r="J156" s="8">
        <v>4</v>
      </c>
      <c r="K156" s="7">
        <v>60</v>
      </c>
    </row>
    <row r="157" spans="1:11" ht="20.100000000000001" customHeight="1" x14ac:dyDescent="0.3">
      <c r="A157" s="405"/>
      <c r="B157" s="393"/>
      <c r="C157" s="396"/>
      <c r="D157" s="387"/>
      <c r="E157" s="387"/>
      <c r="F157" s="399"/>
      <c r="G157" s="377"/>
      <c r="H157" s="268" t="s">
        <v>359</v>
      </c>
      <c r="I157" s="6" t="s">
        <v>360</v>
      </c>
      <c r="J157" s="8">
        <v>4</v>
      </c>
      <c r="K157" s="7">
        <v>60</v>
      </c>
    </row>
    <row r="158" spans="1:11" ht="20.100000000000001" customHeight="1" x14ac:dyDescent="0.3">
      <c r="A158" s="405"/>
      <c r="B158" s="393"/>
      <c r="C158" s="396"/>
      <c r="D158" s="387"/>
      <c r="E158" s="387"/>
      <c r="F158" s="399"/>
      <c r="G158" s="377"/>
      <c r="H158" s="268" t="s">
        <v>361</v>
      </c>
      <c r="I158" s="6" t="s">
        <v>362</v>
      </c>
      <c r="J158" s="8">
        <v>4</v>
      </c>
      <c r="K158" s="7">
        <v>60</v>
      </c>
    </row>
    <row r="159" spans="1:11" ht="20.100000000000001" customHeight="1" x14ac:dyDescent="0.3">
      <c r="A159" s="405"/>
      <c r="B159" s="393"/>
      <c r="C159" s="396"/>
      <c r="D159" s="387"/>
      <c r="E159" s="387"/>
      <c r="F159" s="399"/>
      <c r="G159" s="377"/>
      <c r="H159" s="268" t="s">
        <v>363</v>
      </c>
      <c r="I159" s="6" t="s">
        <v>364</v>
      </c>
      <c r="J159" s="8">
        <v>4</v>
      </c>
      <c r="K159" s="7">
        <v>60</v>
      </c>
    </row>
    <row r="160" spans="1:11" ht="20.100000000000001" customHeight="1" x14ac:dyDescent="0.3">
      <c r="A160" s="405"/>
      <c r="B160" s="393"/>
      <c r="C160" s="396"/>
      <c r="D160" s="387"/>
      <c r="E160" s="387"/>
      <c r="F160" s="399"/>
      <c r="G160" s="377"/>
      <c r="H160" s="268" t="s">
        <v>365</v>
      </c>
      <c r="I160" s="6" t="s">
        <v>366</v>
      </c>
      <c r="J160" s="8">
        <v>4</v>
      </c>
      <c r="K160" s="7">
        <v>60</v>
      </c>
    </row>
    <row r="161" spans="1:13" ht="20.100000000000001" customHeight="1" x14ac:dyDescent="0.3">
      <c r="A161" s="405"/>
      <c r="B161" s="393"/>
      <c r="C161" s="396"/>
      <c r="D161" s="387"/>
      <c r="E161" s="387"/>
      <c r="F161" s="399"/>
      <c r="G161" s="377"/>
      <c r="H161" s="268" t="s">
        <v>367</v>
      </c>
      <c r="I161" s="6" t="s">
        <v>368</v>
      </c>
      <c r="J161" s="8">
        <v>4</v>
      </c>
      <c r="K161" s="7">
        <v>60</v>
      </c>
    </row>
    <row r="162" spans="1:13" ht="20.100000000000001" customHeight="1" x14ac:dyDescent="0.3">
      <c r="A162" s="405"/>
      <c r="B162" s="393"/>
      <c r="C162" s="396"/>
      <c r="D162" s="387"/>
      <c r="E162" s="387"/>
      <c r="F162" s="399"/>
      <c r="G162" s="377"/>
      <c r="H162" s="268" t="s">
        <v>369</v>
      </c>
      <c r="I162" s="6" t="s">
        <v>370</v>
      </c>
      <c r="J162" s="8">
        <v>4</v>
      </c>
      <c r="K162" s="7">
        <v>60</v>
      </c>
    </row>
    <row r="163" spans="1:13" ht="20.100000000000001" customHeight="1" x14ac:dyDescent="0.3">
      <c r="A163" s="405"/>
      <c r="B163" s="394"/>
      <c r="C163" s="397"/>
      <c r="D163" s="388"/>
      <c r="E163" s="388"/>
      <c r="F163" s="400"/>
      <c r="G163" s="378"/>
      <c r="H163" s="268" t="s">
        <v>371</v>
      </c>
      <c r="I163" s="6" t="s">
        <v>372</v>
      </c>
      <c r="J163" s="8">
        <v>4</v>
      </c>
      <c r="K163" s="7">
        <v>60</v>
      </c>
    </row>
    <row r="164" spans="1:13" ht="20.100000000000001" customHeight="1" thickBot="1" x14ac:dyDescent="0.3">
      <c r="A164" s="406"/>
      <c r="B164" s="251" t="s">
        <v>373</v>
      </c>
      <c r="C164" s="190" t="s">
        <v>374</v>
      </c>
      <c r="D164" s="191" t="s">
        <v>56</v>
      </c>
      <c r="E164" s="191">
        <v>2</v>
      </c>
      <c r="F164" s="191">
        <v>30</v>
      </c>
      <c r="G164" s="72" t="s">
        <v>173</v>
      </c>
      <c r="H164" s="273" t="s">
        <v>375</v>
      </c>
      <c r="I164" s="37" t="s">
        <v>374</v>
      </c>
      <c r="J164" s="59">
        <v>2</v>
      </c>
      <c r="K164" s="59">
        <v>30</v>
      </c>
    </row>
    <row r="165" spans="1:13" ht="20.100000000000001" customHeight="1" thickTop="1" x14ac:dyDescent="0.25">
      <c r="A165" s="25"/>
      <c r="C165" s="390" t="s">
        <v>376</v>
      </c>
      <c r="D165" s="390"/>
      <c r="E165" s="28">
        <f>SUM(E129:E164)</f>
        <v>27</v>
      </c>
      <c r="F165" s="28">
        <f>SUM(F129:F164)</f>
        <v>405</v>
      </c>
      <c r="J165" s="2"/>
      <c r="K165" s="2"/>
    </row>
    <row r="166" spans="1:13" ht="20.100000000000001" customHeight="1" x14ac:dyDescent="0.25">
      <c r="A166" s="25"/>
      <c r="C166" s="26"/>
    </row>
    <row r="167" spans="1:13" ht="20.100000000000001" customHeight="1" thickBot="1" x14ac:dyDescent="0.3">
      <c r="G167" s="27"/>
    </row>
    <row r="168" spans="1:13" ht="20.100000000000001" customHeight="1" thickTop="1" x14ac:dyDescent="0.25">
      <c r="A168" s="404" t="s">
        <v>377</v>
      </c>
      <c r="B168" s="252" t="s">
        <v>577</v>
      </c>
      <c r="C168" s="62" t="s">
        <v>578</v>
      </c>
      <c r="D168" s="63" t="s">
        <v>211</v>
      </c>
      <c r="E168" s="63">
        <v>4</v>
      </c>
      <c r="F168" s="64">
        <v>60</v>
      </c>
      <c r="G168" s="87" t="s">
        <v>173</v>
      </c>
      <c r="H168" s="161" t="s">
        <v>579</v>
      </c>
      <c r="I168" s="9" t="s">
        <v>580</v>
      </c>
      <c r="J168" s="10">
        <v>4</v>
      </c>
      <c r="K168" s="10">
        <v>60</v>
      </c>
    </row>
    <row r="169" spans="1:13" ht="20.100000000000001" customHeight="1" x14ac:dyDescent="0.25">
      <c r="A169" s="405"/>
      <c r="B169" s="484" t="s">
        <v>581</v>
      </c>
      <c r="C169" s="486" t="s">
        <v>582</v>
      </c>
      <c r="D169" s="469" t="s">
        <v>157</v>
      </c>
      <c r="E169" s="469">
        <v>4</v>
      </c>
      <c r="F169" s="488">
        <v>60</v>
      </c>
      <c r="G169" s="479" t="s">
        <v>11</v>
      </c>
      <c r="H169" s="162" t="s">
        <v>583</v>
      </c>
      <c r="I169" s="58" t="s">
        <v>584</v>
      </c>
      <c r="J169" s="59">
        <v>4</v>
      </c>
      <c r="K169" s="59">
        <v>60</v>
      </c>
      <c r="M169" s="199"/>
    </row>
    <row r="170" spans="1:13" ht="20.100000000000001" customHeight="1" x14ac:dyDescent="0.25">
      <c r="A170" s="405"/>
      <c r="B170" s="485"/>
      <c r="C170" s="487"/>
      <c r="D170" s="470"/>
      <c r="E170" s="470"/>
      <c r="F170" s="489"/>
      <c r="G170" s="480"/>
      <c r="H170" s="162" t="s">
        <v>585</v>
      </c>
      <c r="I170" s="58" t="s">
        <v>584</v>
      </c>
      <c r="J170" s="59">
        <v>4</v>
      </c>
      <c r="K170" s="59">
        <v>60</v>
      </c>
      <c r="M170" s="199"/>
    </row>
    <row r="171" spans="1:13" ht="20.100000000000001" customHeight="1" x14ac:dyDescent="0.25">
      <c r="A171" s="405"/>
      <c r="B171" s="161" t="s">
        <v>586</v>
      </c>
      <c r="C171" s="9" t="s">
        <v>587</v>
      </c>
      <c r="D171" s="10" t="s">
        <v>211</v>
      </c>
      <c r="E171" s="10">
        <v>4</v>
      </c>
      <c r="F171" s="10">
        <v>60</v>
      </c>
      <c r="G171" s="87" t="s">
        <v>173</v>
      </c>
      <c r="H171" s="161" t="s">
        <v>588</v>
      </c>
      <c r="I171" s="9" t="s">
        <v>589</v>
      </c>
      <c r="J171" s="10">
        <v>4</v>
      </c>
      <c r="K171" s="10">
        <v>60</v>
      </c>
    </row>
    <row r="172" spans="1:13" ht="20.100000000000001" customHeight="1" x14ac:dyDescent="0.25">
      <c r="A172" s="405"/>
      <c r="B172" s="524" t="s">
        <v>590</v>
      </c>
      <c r="C172" s="486" t="s">
        <v>591</v>
      </c>
      <c r="D172" s="469" t="s">
        <v>157</v>
      </c>
      <c r="E172" s="469">
        <v>8</v>
      </c>
      <c r="F172" s="488">
        <v>120</v>
      </c>
      <c r="G172" s="479" t="s">
        <v>11</v>
      </c>
      <c r="H172" s="162" t="s">
        <v>592</v>
      </c>
      <c r="I172" s="58" t="s">
        <v>593</v>
      </c>
      <c r="J172" s="59">
        <v>3</v>
      </c>
      <c r="K172" s="59">
        <v>45</v>
      </c>
    </row>
    <row r="173" spans="1:13" ht="20.100000000000001" customHeight="1" x14ac:dyDescent="0.25">
      <c r="A173" s="405"/>
      <c r="B173" s="525"/>
      <c r="C173" s="523"/>
      <c r="D173" s="522"/>
      <c r="E173" s="522"/>
      <c r="F173" s="521"/>
      <c r="G173" s="520"/>
      <c r="H173" s="162" t="s">
        <v>594</v>
      </c>
      <c r="I173" s="58" t="s">
        <v>595</v>
      </c>
      <c r="J173" s="59">
        <v>3</v>
      </c>
      <c r="K173" s="59">
        <v>45</v>
      </c>
    </row>
    <row r="174" spans="1:13" ht="20.100000000000001" customHeight="1" x14ac:dyDescent="0.25">
      <c r="A174" s="405"/>
      <c r="B174" s="525"/>
      <c r="C174" s="523"/>
      <c r="D174" s="522"/>
      <c r="E174" s="522"/>
      <c r="F174" s="521"/>
      <c r="G174" s="520"/>
      <c r="H174" s="162" t="s">
        <v>596</v>
      </c>
      <c r="I174" s="58" t="s">
        <v>597</v>
      </c>
      <c r="J174" s="59">
        <v>3</v>
      </c>
      <c r="K174" s="59">
        <v>45</v>
      </c>
    </row>
    <row r="175" spans="1:13" ht="20.100000000000001" customHeight="1" x14ac:dyDescent="0.3">
      <c r="A175" s="405"/>
      <c r="B175" s="525"/>
      <c r="C175" s="523"/>
      <c r="D175" s="522"/>
      <c r="E175" s="522"/>
      <c r="F175" s="521"/>
      <c r="G175" s="520"/>
      <c r="H175" s="267" t="s">
        <v>598</v>
      </c>
      <c r="I175" s="131" t="s">
        <v>599</v>
      </c>
      <c r="J175" s="59">
        <v>3</v>
      </c>
      <c r="K175" s="59">
        <v>45</v>
      </c>
    </row>
    <row r="176" spans="1:13" ht="20.100000000000001" customHeight="1" x14ac:dyDescent="0.3">
      <c r="A176" s="405"/>
      <c r="B176" s="525"/>
      <c r="C176" s="523"/>
      <c r="D176" s="522"/>
      <c r="E176" s="522"/>
      <c r="F176" s="521"/>
      <c r="G176" s="520"/>
      <c r="H176" s="267" t="s">
        <v>600</v>
      </c>
      <c r="I176" s="58" t="s">
        <v>601</v>
      </c>
      <c r="J176" s="59">
        <v>3</v>
      </c>
      <c r="K176" s="59">
        <v>45</v>
      </c>
    </row>
    <row r="177" spans="1:11" ht="20.100000000000001" customHeight="1" x14ac:dyDescent="0.25">
      <c r="A177" s="405"/>
      <c r="B177" s="525"/>
      <c r="C177" s="523"/>
      <c r="D177" s="522"/>
      <c r="E177" s="522"/>
      <c r="F177" s="521"/>
      <c r="G177" s="520"/>
      <c r="H177" s="162" t="s">
        <v>602</v>
      </c>
      <c r="I177" s="58" t="s">
        <v>603</v>
      </c>
      <c r="J177" s="59">
        <v>3</v>
      </c>
      <c r="K177" s="59">
        <v>45</v>
      </c>
    </row>
    <row r="178" spans="1:11" ht="20.100000000000001" customHeight="1" x14ac:dyDescent="0.3">
      <c r="A178" s="405"/>
      <c r="B178" s="525"/>
      <c r="C178" s="523"/>
      <c r="D178" s="522"/>
      <c r="E178" s="522"/>
      <c r="F178" s="521"/>
      <c r="G178" s="520"/>
      <c r="H178" s="162" t="s">
        <v>604</v>
      </c>
      <c r="I178" s="39" t="s">
        <v>605</v>
      </c>
      <c r="J178" s="59">
        <v>3</v>
      </c>
      <c r="K178" s="59">
        <v>45</v>
      </c>
    </row>
    <row r="179" spans="1:11" ht="20.100000000000001" customHeight="1" x14ac:dyDescent="0.3">
      <c r="A179" s="405"/>
      <c r="B179" s="525"/>
      <c r="C179" s="523"/>
      <c r="D179" s="522"/>
      <c r="E179" s="522"/>
      <c r="F179" s="521"/>
      <c r="G179" s="520"/>
      <c r="H179" s="162" t="s">
        <v>606</v>
      </c>
      <c r="I179" s="39" t="s">
        <v>607</v>
      </c>
      <c r="J179" s="59">
        <v>3</v>
      </c>
      <c r="K179" s="59">
        <v>45</v>
      </c>
    </row>
    <row r="180" spans="1:11" ht="20.100000000000001" customHeight="1" x14ac:dyDescent="0.3">
      <c r="A180" s="405"/>
      <c r="B180" s="525"/>
      <c r="C180" s="523"/>
      <c r="D180" s="522"/>
      <c r="E180" s="522"/>
      <c r="F180" s="521"/>
      <c r="G180" s="520"/>
      <c r="H180" s="162" t="s">
        <v>608</v>
      </c>
      <c r="I180" s="39" t="s">
        <v>609</v>
      </c>
      <c r="J180" s="59">
        <v>3</v>
      </c>
      <c r="K180" s="59">
        <v>45</v>
      </c>
    </row>
    <row r="181" spans="1:11" ht="20.100000000000001" customHeight="1" x14ac:dyDescent="0.3">
      <c r="A181" s="405"/>
      <c r="B181" s="525"/>
      <c r="C181" s="523"/>
      <c r="D181" s="522"/>
      <c r="E181" s="522"/>
      <c r="F181" s="521"/>
      <c r="G181" s="520"/>
      <c r="H181" s="162" t="s">
        <v>610</v>
      </c>
      <c r="I181" s="39" t="s">
        <v>611</v>
      </c>
      <c r="J181" s="59">
        <v>3</v>
      </c>
      <c r="K181" s="59">
        <v>45</v>
      </c>
    </row>
    <row r="182" spans="1:11" ht="20.100000000000001" customHeight="1" x14ac:dyDescent="0.3">
      <c r="A182" s="405"/>
      <c r="B182" s="525"/>
      <c r="C182" s="523"/>
      <c r="D182" s="522"/>
      <c r="E182" s="522"/>
      <c r="F182" s="521"/>
      <c r="G182" s="520"/>
      <c r="H182" s="162" t="s">
        <v>612</v>
      </c>
      <c r="I182" s="39" t="s">
        <v>613</v>
      </c>
      <c r="J182" s="59">
        <v>3</v>
      </c>
      <c r="K182" s="59">
        <v>45</v>
      </c>
    </row>
    <row r="183" spans="1:11" ht="20.100000000000001" customHeight="1" x14ac:dyDescent="0.3">
      <c r="A183" s="405"/>
      <c r="B183" s="525"/>
      <c r="C183" s="523"/>
      <c r="D183" s="522"/>
      <c r="E183" s="522"/>
      <c r="F183" s="521"/>
      <c r="G183" s="520"/>
      <c r="H183" s="162" t="s">
        <v>614</v>
      </c>
      <c r="I183" s="39" t="s">
        <v>615</v>
      </c>
      <c r="J183" s="59">
        <v>4</v>
      </c>
      <c r="K183" s="59">
        <v>60</v>
      </c>
    </row>
    <row r="184" spans="1:11" ht="20.100000000000001" customHeight="1" x14ac:dyDescent="0.3">
      <c r="A184" s="405"/>
      <c r="B184" s="525"/>
      <c r="C184" s="523"/>
      <c r="D184" s="522"/>
      <c r="E184" s="522"/>
      <c r="F184" s="521"/>
      <c r="G184" s="520"/>
      <c r="H184" s="162" t="s">
        <v>616</v>
      </c>
      <c r="I184" s="39" t="s">
        <v>617</v>
      </c>
      <c r="J184" s="59">
        <v>4</v>
      </c>
      <c r="K184" s="59">
        <v>60</v>
      </c>
    </row>
    <row r="185" spans="1:11" ht="20.100000000000001" customHeight="1" x14ac:dyDescent="0.3">
      <c r="A185" s="405"/>
      <c r="B185" s="525"/>
      <c r="C185" s="523"/>
      <c r="D185" s="522"/>
      <c r="E185" s="522"/>
      <c r="F185" s="521"/>
      <c r="G185" s="520"/>
      <c r="H185" s="162" t="s">
        <v>618</v>
      </c>
      <c r="I185" s="39" t="s">
        <v>619</v>
      </c>
      <c r="J185" s="59">
        <v>4</v>
      </c>
      <c r="K185" s="59">
        <v>60</v>
      </c>
    </row>
    <row r="186" spans="1:11" ht="20.100000000000001" customHeight="1" x14ac:dyDescent="0.3">
      <c r="A186" s="405"/>
      <c r="B186" s="525"/>
      <c r="C186" s="523"/>
      <c r="D186" s="522"/>
      <c r="E186" s="522"/>
      <c r="F186" s="521"/>
      <c r="G186" s="520"/>
      <c r="H186" s="162" t="s">
        <v>620</v>
      </c>
      <c r="I186" s="39" t="s">
        <v>621</v>
      </c>
      <c r="J186" s="59">
        <v>4</v>
      </c>
      <c r="K186" s="59">
        <v>60</v>
      </c>
    </row>
    <row r="187" spans="1:11" ht="20.100000000000001" customHeight="1" x14ac:dyDescent="0.25">
      <c r="A187" s="405"/>
      <c r="B187" s="525"/>
      <c r="C187" s="523"/>
      <c r="D187" s="522"/>
      <c r="E187" s="522"/>
      <c r="F187" s="521"/>
      <c r="G187" s="520"/>
      <c r="H187" s="162" t="s">
        <v>622</v>
      </c>
      <c r="I187" s="13" t="s">
        <v>621</v>
      </c>
      <c r="J187" s="14">
        <v>5</v>
      </c>
      <c r="K187" s="14">
        <v>75</v>
      </c>
    </row>
    <row r="188" spans="1:11" ht="20.100000000000001" customHeight="1" x14ac:dyDescent="0.3">
      <c r="A188" s="405"/>
      <c r="B188" s="525"/>
      <c r="C188" s="523"/>
      <c r="D188" s="522"/>
      <c r="E188" s="522"/>
      <c r="F188" s="521"/>
      <c r="G188" s="520"/>
      <c r="H188" s="162" t="s">
        <v>623</v>
      </c>
      <c r="I188" s="39" t="s">
        <v>624</v>
      </c>
      <c r="J188" s="59">
        <v>4</v>
      </c>
      <c r="K188" s="59">
        <v>60</v>
      </c>
    </row>
    <row r="189" spans="1:11" ht="20.100000000000001" customHeight="1" x14ac:dyDescent="0.3">
      <c r="A189" s="405"/>
      <c r="B189" s="525"/>
      <c r="C189" s="523"/>
      <c r="D189" s="522"/>
      <c r="E189" s="522"/>
      <c r="F189" s="521"/>
      <c r="G189" s="520"/>
      <c r="H189" s="162" t="s">
        <v>625</v>
      </c>
      <c r="I189" s="39" t="s">
        <v>626</v>
      </c>
      <c r="J189" s="59">
        <v>4</v>
      </c>
      <c r="K189" s="59">
        <v>60</v>
      </c>
    </row>
    <row r="190" spans="1:11" ht="20.100000000000001" customHeight="1" x14ac:dyDescent="0.3">
      <c r="A190" s="405"/>
      <c r="B190" s="525"/>
      <c r="C190" s="523"/>
      <c r="D190" s="522"/>
      <c r="E190" s="522"/>
      <c r="F190" s="521"/>
      <c r="G190" s="520"/>
      <c r="H190" s="162" t="s">
        <v>627</v>
      </c>
      <c r="I190" s="39" t="s">
        <v>628</v>
      </c>
      <c r="J190" s="59">
        <v>4</v>
      </c>
      <c r="K190" s="59">
        <v>60</v>
      </c>
    </row>
    <row r="191" spans="1:11" ht="20.100000000000001" customHeight="1" x14ac:dyDescent="0.3">
      <c r="A191" s="405"/>
      <c r="B191" s="525"/>
      <c r="C191" s="523"/>
      <c r="D191" s="522"/>
      <c r="E191" s="522"/>
      <c r="F191" s="521"/>
      <c r="G191" s="520"/>
      <c r="H191" s="162" t="s">
        <v>629</v>
      </c>
      <c r="I191" s="39" t="s">
        <v>628</v>
      </c>
      <c r="J191" s="59">
        <v>4</v>
      </c>
      <c r="K191" s="59">
        <v>60</v>
      </c>
    </row>
    <row r="192" spans="1:11" ht="20.100000000000001" customHeight="1" x14ac:dyDescent="0.3">
      <c r="A192" s="405"/>
      <c r="B192" s="525"/>
      <c r="C192" s="523"/>
      <c r="D192" s="522"/>
      <c r="E192" s="522"/>
      <c r="F192" s="521"/>
      <c r="G192" s="520"/>
      <c r="H192" s="162" t="s">
        <v>630</v>
      </c>
      <c r="I192" s="39" t="s">
        <v>631</v>
      </c>
      <c r="J192" s="59">
        <v>4</v>
      </c>
      <c r="K192" s="59">
        <v>60</v>
      </c>
    </row>
    <row r="193" spans="1:11" ht="20.100000000000001" customHeight="1" x14ac:dyDescent="0.3">
      <c r="A193" s="405"/>
      <c r="B193" s="526"/>
      <c r="C193" s="487"/>
      <c r="D193" s="470"/>
      <c r="E193" s="470"/>
      <c r="F193" s="489"/>
      <c r="G193" s="480"/>
      <c r="H193" s="162" t="s">
        <v>632</v>
      </c>
      <c r="I193" s="39" t="s">
        <v>631</v>
      </c>
      <c r="J193" s="59">
        <v>4</v>
      </c>
      <c r="K193" s="59">
        <v>60</v>
      </c>
    </row>
    <row r="194" spans="1:11" ht="20.100000000000001" customHeight="1" x14ac:dyDescent="0.3">
      <c r="A194" s="405"/>
      <c r="B194" s="502" t="s">
        <v>633</v>
      </c>
      <c r="C194" s="504" t="s">
        <v>634</v>
      </c>
      <c r="D194" s="455" t="s">
        <v>10</v>
      </c>
      <c r="E194" s="455">
        <v>2</v>
      </c>
      <c r="F194" s="452">
        <v>30</v>
      </c>
      <c r="G194" s="477" t="s">
        <v>11</v>
      </c>
      <c r="H194" s="266" t="s">
        <v>635</v>
      </c>
      <c r="I194" s="67" t="s">
        <v>636</v>
      </c>
      <c r="J194" s="68">
        <v>2</v>
      </c>
      <c r="K194" s="10">
        <v>30</v>
      </c>
    </row>
    <row r="195" spans="1:11" ht="20.100000000000001" customHeight="1" x14ac:dyDescent="0.3">
      <c r="A195" s="405"/>
      <c r="B195" s="530"/>
      <c r="C195" s="531"/>
      <c r="D195" s="456"/>
      <c r="E195" s="456"/>
      <c r="F195" s="453"/>
      <c r="G195" s="527"/>
      <c r="H195" s="266" t="s">
        <v>398</v>
      </c>
      <c r="I195" s="67" t="s">
        <v>399</v>
      </c>
      <c r="J195" s="68">
        <v>2</v>
      </c>
      <c r="K195" s="10">
        <v>30</v>
      </c>
    </row>
    <row r="196" spans="1:11" ht="20.100000000000001" customHeight="1" x14ac:dyDescent="0.3">
      <c r="A196" s="405"/>
      <c r="B196" s="530"/>
      <c r="C196" s="531"/>
      <c r="D196" s="456"/>
      <c r="E196" s="456"/>
      <c r="F196" s="453"/>
      <c r="G196" s="527"/>
      <c r="H196" s="161" t="s">
        <v>637</v>
      </c>
      <c r="I196" s="67" t="s">
        <v>638</v>
      </c>
      <c r="J196" s="68">
        <v>4</v>
      </c>
      <c r="K196" s="10">
        <v>60</v>
      </c>
    </row>
    <row r="197" spans="1:11" ht="20.100000000000001" customHeight="1" x14ac:dyDescent="0.3">
      <c r="A197" s="405"/>
      <c r="B197" s="530"/>
      <c r="C197" s="531"/>
      <c r="D197" s="456"/>
      <c r="E197" s="456"/>
      <c r="F197" s="453"/>
      <c r="G197" s="527"/>
      <c r="H197" s="161" t="s">
        <v>639</v>
      </c>
      <c r="I197" s="189" t="s">
        <v>640</v>
      </c>
      <c r="J197" s="68">
        <v>4</v>
      </c>
      <c r="K197" s="10">
        <v>60</v>
      </c>
    </row>
    <row r="198" spans="1:11" ht="20.100000000000001" customHeight="1" x14ac:dyDescent="0.3">
      <c r="A198" s="405"/>
      <c r="B198" s="530"/>
      <c r="C198" s="531"/>
      <c r="D198" s="456"/>
      <c r="E198" s="456"/>
      <c r="F198" s="453"/>
      <c r="G198" s="527"/>
      <c r="H198" s="161" t="s">
        <v>641</v>
      </c>
      <c r="I198" s="9" t="s">
        <v>642</v>
      </c>
      <c r="J198" s="68">
        <v>2</v>
      </c>
      <c r="K198" s="10">
        <v>30</v>
      </c>
    </row>
    <row r="199" spans="1:11" ht="20.100000000000001" customHeight="1" x14ac:dyDescent="0.3">
      <c r="A199" s="405"/>
      <c r="B199" s="530"/>
      <c r="C199" s="531"/>
      <c r="D199" s="456"/>
      <c r="E199" s="456"/>
      <c r="F199" s="453"/>
      <c r="G199" s="527"/>
      <c r="H199" s="161" t="s">
        <v>643</v>
      </c>
      <c r="I199" s="9" t="s">
        <v>644</v>
      </c>
      <c r="J199" s="68">
        <v>2</v>
      </c>
      <c r="K199" s="10">
        <v>30</v>
      </c>
    </row>
    <row r="200" spans="1:11" ht="20.100000000000001" customHeight="1" x14ac:dyDescent="0.3">
      <c r="A200" s="405"/>
      <c r="B200" s="530"/>
      <c r="C200" s="531"/>
      <c r="D200" s="457"/>
      <c r="E200" s="456"/>
      <c r="F200" s="453"/>
      <c r="G200" s="527"/>
      <c r="H200" s="161" t="s">
        <v>645</v>
      </c>
      <c r="I200" s="9" t="s">
        <v>646</v>
      </c>
      <c r="J200" s="68">
        <v>2</v>
      </c>
      <c r="K200" s="10">
        <v>30</v>
      </c>
    </row>
    <row r="201" spans="1:11" ht="20.100000000000001" customHeight="1" thickBot="1" x14ac:dyDescent="0.35">
      <c r="A201" s="406"/>
      <c r="B201" s="261" t="s">
        <v>647</v>
      </c>
      <c r="C201" s="113" t="s">
        <v>648</v>
      </c>
      <c r="D201" s="114" t="s">
        <v>211</v>
      </c>
      <c r="E201" s="114">
        <v>2</v>
      </c>
      <c r="F201" s="115">
        <v>30</v>
      </c>
      <c r="G201" s="72"/>
      <c r="H201" s="162"/>
      <c r="I201" s="58"/>
      <c r="J201" s="135"/>
      <c r="K201" s="59"/>
    </row>
    <row r="202" spans="1:11" ht="20.100000000000001" customHeight="1" thickTop="1" x14ac:dyDescent="0.25">
      <c r="A202" s="25"/>
      <c r="C202" s="390" t="s">
        <v>406</v>
      </c>
      <c r="D202" s="390"/>
      <c r="E202" s="28">
        <f>SUM(E168:E201)</f>
        <v>24</v>
      </c>
      <c r="F202" s="28">
        <f>SUM(F168:F201)</f>
        <v>360</v>
      </c>
      <c r="J202" s="2"/>
      <c r="K202" s="2"/>
    </row>
    <row r="203" spans="1:11" ht="20.100000000000001" customHeight="1" x14ac:dyDescent="0.25">
      <c r="A203" s="25"/>
      <c r="C203" s="26"/>
    </row>
    <row r="204" spans="1:11" ht="20.100000000000001" customHeight="1" thickBot="1" x14ac:dyDescent="0.3">
      <c r="G204" s="27"/>
    </row>
    <row r="205" spans="1:11" ht="20.100000000000001" customHeight="1" thickTop="1" x14ac:dyDescent="0.25">
      <c r="A205" s="404" t="s">
        <v>407</v>
      </c>
      <c r="B205" s="252" t="s">
        <v>649</v>
      </c>
      <c r="C205" s="62" t="s">
        <v>650</v>
      </c>
      <c r="D205" s="63" t="s">
        <v>211</v>
      </c>
      <c r="E205" s="63">
        <v>4</v>
      </c>
      <c r="F205" s="64">
        <v>60</v>
      </c>
      <c r="G205" s="65" t="s">
        <v>173</v>
      </c>
      <c r="H205" s="161" t="s">
        <v>651</v>
      </c>
      <c r="I205" s="9" t="s">
        <v>652</v>
      </c>
      <c r="J205" s="10">
        <v>4</v>
      </c>
      <c r="K205" s="10">
        <v>60</v>
      </c>
    </row>
    <row r="206" spans="1:11" ht="20.100000000000001" customHeight="1" x14ac:dyDescent="0.25">
      <c r="A206" s="405"/>
      <c r="B206" s="524" t="s">
        <v>590</v>
      </c>
      <c r="C206" s="486" t="s">
        <v>591</v>
      </c>
      <c r="D206" s="469" t="s">
        <v>157</v>
      </c>
      <c r="E206" s="469">
        <v>4</v>
      </c>
      <c r="F206" s="488">
        <v>60</v>
      </c>
      <c r="G206" s="479" t="s">
        <v>11</v>
      </c>
      <c r="H206" s="162" t="s">
        <v>592</v>
      </c>
      <c r="I206" s="58" t="s">
        <v>593</v>
      </c>
      <c r="J206" s="59">
        <v>3</v>
      </c>
      <c r="K206" s="59">
        <v>45</v>
      </c>
    </row>
    <row r="207" spans="1:11" ht="20.100000000000001" customHeight="1" x14ac:dyDescent="0.25">
      <c r="A207" s="405"/>
      <c r="B207" s="525"/>
      <c r="C207" s="523"/>
      <c r="D207" s="522"/>
      <c r="E207" s="522"/>
      <c r="F207" s="521"/>
      <c r="G207" s="520"/>
      <c r="H207" s="162" t="s">
        <v>594</v>
      </c>
      <c r="I207" s="58" t="s">
        <v>595</v>
      </c>
      <c r="J207" s="59">
        <v>3</v>
      </c>
      <c r="K207" s="59">
        <v>45</v>
      </c>
    </row>
    <row r="208" spans="1:11" ht="20.100000000000001" customHeight="1" x14ac:dyDescent="0.25">
      <c r="A208" s="405"/>
      <c r="B208" s="525"/>
      <c r="C208" s="523"/>
      <c r="D208" s="522"/>
      <c r="E208" s="522"/>
      <c r="F208" s="521"/>
      <c r="G208" s="520"/>
      <c r="H208" s="162" t="s">
        <v>596</v>
      </c>
      <c r="I208" s="58" t="s">
        <v>597</v>
      </c>
      <c r="J208" s="59">
        <v>3</v>
      </c>
      <c r="K208" s="59">
        <v>45</v>
      </c>
    </row>
    <row r="209" spans="1:11" ht="20.100000000000001" customHeight="1" x14ac:dyDescent="0.3">
      <c r="A209" s="405"/>
      <c r="B209" s="525"/>
      <c r="C209" s="523"/>
      <c r="D209" s="522"/>
      <c r="E209" s="522"/>
      <c r="F209" s="521"/>
      <c r="G209" s="520"/>
      <c r="H209" s="267" t="s">
        <v>598</v>
      </c>
      <c r="I209" s="131" t="s">
        <v>599</v>
      </c>
      <c r="J209" s="59">
        <v>3</v>
      </c>
      <c r="K209" s="59">
        <v>45</v>
      </c>
    </row>
    <row r="210" spans="1:11" ht="20.100000000000001" customHeight="1" x14ac:dyDescent="0.3">
      <c r="A210" s="405"/>
      <c r="B210" s="525"/>
      <c r="C210" s="523"/>
      <c r="D210" s="522"/>
      <c r="E210" s="522"/>
      <c r="F210" s="521"/>
      <c r="G210" s="520"/>
      <c r="H210" s="267" t="s">
        <v>600</v>
      </c>
      <c r="I210" s="58" t="s">
        <v>601</v>
      </c>
      <c r="J210" s="59">
        <v>3</v>
      </c>
      <c r="K210" s="59">
        <v>45</v>
      </c>
    </row>
    <row r="211" spans="1:11" ht="20.100000000000001" customHeight="1" x14ac:dyDescent="0.25">
      <c r="A211" s="405"/>
      <c r="B211" s="525"/>
      <c r="C211" s="523"/>
      <c r="D211" s="522"/>
      <c r="E211" s="522"/>
      <c r="F211" s="521"/>
      <c r="G211" s="520"/>
      <c r="H211" s="162" t="s">
        <v>602</v>
      </c>
      <c r="I211" s="58" t="s">
        <v>603</v>
      </c>
      <c r="J211" s="59">
        <v>3</v>
      </c>
      <c r="K211" s="59">
        <v>45</v>
      </c>
    </row>
    <row r="212" spans="1:11" ht="20.100000000000001" customHeight="1" x14ac:dyDescent="0.3">
      <c r="A212" s="405"/>
      <c r="B212" s="525"/>
      <c r="C212" s="523"/>
      <c r="D212" s="522"/>
      <c r="E212" s="522"/>
      <c r="F212" s="521"/>
      <c r="G212" s="520"/>
      <c r="H212" s="162" t="s">
        <v>604</v>
      </c>
      <c r="I212" s="39" t="s">
        <v>605</v>
      </c>
      <c r="J212" s="59">
        <v>3</v>
      </c>
      <c r="K212" s="59">
        <v>45</v>
      </c>
    </row>
    <row r="213" spans="1:11" ht="20.100000000000001" customHeight="1" x14ac:dyDescent="0.3">
      <c r="A213" s="405"/>
      <c r="B213" s="525"/>
      <c r="C213" s="523"/>
      <c r="D213" s="522"/>
      <c r="E213" s="522"/>
      <c r="F213" s="521"/>
      <c r="G213" s="520"/>
      <c r="H213" s="162" t="s">
        <v>606</v>
      </c>
      <c r="I213" s="39" t="s">
        <v>607</v>
      </c>
      <c r="J213" s="59">
        <v>3</v>
      </c>
      <c r="K213" s="59">
        <v>45</v>
      </c>
    </row>
    <row r="214" spans="1:11" ht="20.100000000000001" customHeight="1" x14ac:dyDescent="0.3">
      <c r="A214" s="405"/>
      <c r="B214" s="525"/>
      <c r="C214" s="523"/>
      <c r="D214" s="522"/>
      <c r="E214" s="522"/>
      <c r="F214" s="521"/>
      <c r="G214" s="520"/>
      <c r="H214" s="162" t="s">
        <v>608</v>
      </c>
      <c r="I214" s="39" t="s">
        <v>609</v>
      </c>
      <c r="J214" s="59">
        <v>3</v>
      </c>
      <c r="K214" s="59">
        <v>45</v>
      </c>
    </row>
    <row r="215" spans="1:11" ht="20.100000000000001" customHeight="1" x14ac:dyDescent="0.3">
      <c r="A215" s="405"/>
      <c r="B215" s="525"/>
      <c r="C215" s="523"/>
      <c r="D215" s="522"/>
      <c r="E215" s="522"/>
      <c r="F215" s="521"/>
      <c r="G215" s="520"/>
      <c r="H215" s="162" t="s">
        <v>610</v>
      </c>
      <c r="I215" s="39" t="s">
        <v>611</v>
      </c>
      <c r="J215" s="59">
        <v>3</v>
      </c>
      <c r="K215" s="59">
        <v>45</v>
      </c>
    </row>
    <row r="216" spans="1:11" ht="20.100000000000001" customHeight="1" x14ac:dyDescent="0.3">
      <c r="A216" s="405"/>
      <c r="B216" s="525"/>
      <c r="C216" s="523"/>
      <c r="D216" s="522"/>
      <c r="E216" s="522"/>
      <c r="F216" s="521"/>
      <c r="G216" s="520"/>
      <c r="H216" s="162" t="s">
        <v>612</v>
      </c>
      <c r="I216" s="39" t="s">
        <v>613</v>
      </c>
      <c r="J216" s="59">
        <v>3</v>
      </c>
      <c r="K216" s="59">
        <v>45</v>
      </c>
    </row>
    <row r="217" spans="1:11" ht="20.100000000000001" customHeight="1" x14ac:dyDescent="0.3">
      <c r="A217" s="405"/>
      <c r="B217" s="525"/>
      <c r="C217" s="523"/>
      <c r="D217" s="522"/>
      <c r="E217" s="522"/>
      <c r="F217" s="521"/>
      <c r="G217" s="520"/>
      <c r="H217" s="162" t="s">
        <v>614</v>
      </c>
      <c r="I217" s="39" t="s">
        <v>615</v>
      </c>
      <c r="J217" s="59">
        <v>4</v>
      </c>
      <c r="K217" s="59">
        <v>60</v>
      </c>
    </row>
    <row r="218" spans="1:11" ht="20.100000000000001" customHeight="1" x14ac:dyDescent="0.3">
      <c r="A218" s="405"/>
      <c r="B218" s="525"/>
      <c r="C218" s="523"/>
      <c r="D218" s="522"/>
      <c r="E218" s="522"/>
      <c r="F218" s="521"/>
      <c r="G218" s="520"/>
      <c r="H218" s="162" t="s">
        <v>616</v>
      </c>
      <c r="I218" s="39" t="s">
        <v>617</v>
      </c>
      <c r="J218" s="59">
        <v>4</v>
      </c>
      <c r="K218" s="59">
        <v>60</v>
      </c>
    </row>
    <row r="219" spans="1:11" ht="20.100000000000001" customHeight="1" x14ac:dyDescent="0.3">
      <c r="A219" s="405"/>
      <c r="B219" s="525"/>
      <c r="C219" s="523"/>
      <c r="D219" s="522"/>
      <c r="E219" s="522"/>
      <c r="F219" s="521"/>
      <c r="G219" s="520"/>
      <c r="H219" s="162" t="s">
        <v>618</v>
      </c>
      <c r="I219" s="39" t="s">
        <v>619</v>
      </c>
      <c r="J219" s="59">
        <v>4</v>
      </c>
      <c r="K219" s="59">
        <v>60</v>
      </c>
    </row>
    <row r="220" spans="1:11" ht="20.100000000000001" customHeight="1" x14ac:dyDescent="0.3">
      <c r="A220" s="405"/>
      <c r="B220" s="525"/>
      <c r="C220" s="523"/>
      <c r="D220" s="522"/>
      <c r="E220" s="522"/>
      <c r="F220" s="521"/>
      <c r="G220" s="520"/>
      <c r="H220" s="162" t="s">
        <v>620</v>
      </c>
      <c r="I220" s="39" t="s">
        <v>621</v>
      </c>
      <c r="J220" s="59">
        <v>4</v>
      </c>
      <c r="K220" s="59">
        <v>60</v>
      </c>
    </row>
    <row r="221" spans="1:11" ht="20.100000000000001" customHeight="1" x14ac:dyDescent="0.25">
      <c r="A221" s="405"/>
      <c r="B221" s="525"/>
      <c r="C221" s="523"/>
      <c r="D221" s="522"/>
      <c r="E221" s="522"/>
      <c r="F221" s="521"/>
      <c r="G221" s="520"/>
      <c r="H221" s="162" t="s">
        <v>622</v>
      </c>
      <c r="I221" s="13" t="s">
        <v>621</v>
      </c>
      <c r="J221" s="14">
        <v>5</v>
      </c>
      <c r="K221" s="14">
        <v>75</v>
      </c>
    </row>
    <row r="222" spans="1:11" ht="20.100000000000001" customHeight="1" x14ac:dyDescent="0.3">
      <c r="A222" s="405"/>
      <c r="B222" s="525"/>
      <c r="C222" s="523"/>
      <c r="D222" s="522"/>
      <c r="E222" s="522"/>
      <c r="F222" s="521"/>
      <c r="G222" s="520"/>
      <c r="H222" s="162" t="s">
        <v>623</v>
      </c>
      <c r="I222" s="39" t="s">
        <v>624</v>
      </c>
      <c r="J222" s="59">
        <v>4</v>
      </c>
      <c r="K222" s="59">
        <v>60</v>
      </c>
    </row>
    <row r="223" spans="1:11" ht="20.100000000000001" customHeight="1" x14ac:dyDescent="0.3">
      <c r="A223" s="405"/>
      <c r="B223" s="525"/>
      <c r="C223" s="523"/>
      <c r="D223" s="522"/>
      <c r="E223" s="522"/>
      <c r="F223" s="521"/>
      <c r="G223" s="520"/>
      <c r="H223" s="162" t="s">
        <v>625</v>
      </c>
      <c r="I223" s="39" t="s">
        <v>626</v>
      </c>
      <c r="J223" s="59">
        <v>4</v>
      </c>
      <c r="K223" s="59">
        <v>60</v>
      </c>
    </row>
    <row r="224" spans="1:11" ht="20.100000000000001" customHeight="1" x14ac:dyDescent="0.3">
      <c r="A224" s="405"/>
      <c r="B224" s="525"/>
      <c r="C224" s="523"/>
      <c r="D224" s="522"/>
      <c r="E224" s="522"/>
      <c r="F224" s="521"/>
      <c r="G224" s="520"/>
      <c r="H224" s="162" t="s">
        <v>627</v>
      </c>
      <c r="I224" s="39" t="s">
        <v>628</v>
      </c>
      <c r="J224" s="59">
        <v>4</v>
      </c>
      <c r="K224" s="59">
        <v>60</v>
      </c>
    </row>
    <row r="225" spans="1:11" ht="20.100000000000001" customHeight="1" x14ac:dyDescent="0.3">
      <c r="A225" s="405"/>
      <c r="B225" s="525"/>
      <c r="C225" s="523"/>
      <c r="D225" s="522"/>
      <c r="E225" s="522"/>
      <c r="F225" s="521"/>
      <c r="G225" s="520"/>
      <c r="H225" s="162" t="s">
        <v>629</v>
      </c>
      <c r="I225" s="39" t="s">
        <v>628</v>
      </c>
      <c r="J225" s="59">
        <v>4</v>
      </c>
      <c r="K225" s="59">
        <v>60</v>
      </c>
    </row>
    <row r="226" spans="1:11" ht="20.100000000000001" customHeight="1" x14ac:dyDescent="0.3">
      <c r="A226" s="405"/>
      <c r="B226" s="525"/>
      <c r="C226" s="523"/>
      <c r="D226" s="522"/>
      <c r="E226" s="522"/>
      <c r="F226" s="521"/>
      <c r="G226" s="520"/>
      <c r="H226" s="162" t="s">
        <v>630</v>
      </c>
      <c r="I226" s="39" t="s">
        <v>631</v>
      </c>
      <c r="J226" s="59">
        <v>4</v>
      </c>
      <c r="K226" s="59">
        <v>60</v>
      </c>
    </row>
    <row r="227" spans="1:11" ht="20.100000000000001" customHeight="1" x14ac:dyDescent="0.3">
      <c r="A227" s="405"/>
      <c r="B227" s="526"/>
      <c r="C227" s="487"/>
      <c r="D227" s="470"/>
      <c r="E227" s="470"/>
      <c r="F227" s="489"/>
      <c r="G227" s="480"/>
      <c r="H227" s="162" t="s">
        <v>632</v>
      </c>
      <c r="I227" s="39" t="s">
        <v>631</v>
      </c>
      <c r="J227" s="59">
        <v>4</v>
      </c>
      <c r="K227" s="59">
        <v>60</v>
      </c>
    </row>
    <row r="228" spans="1:11" ht="20.100000000000001" customHeight="1" x14ac:dyDescent="0.25">
      <c r="A228" s="405"/>
      <c r="B228" s="258" t="s">
        <v>400</v>
      </c>
      <c r="C228" s="6" t="s">
        <v>401</v>
      </c>
      <c r="D228" s="7" t="s">
        <v>56</v>
      </c>
      <c r="E228" s="7">
        <v>2</v>
      </c>
      <c r="F228" s="36">
        <v>30</v>
      </c>
      <c r="G228" s="65" t="s">
        <v>173</v>
      </c>
      <c r="H228" s="268" t="s">
        <v>402</v>
      </c>
      <c r="I228" s="6" t="s">
        <v>401</v>
      </c>
      <c r="J228" s="7">
        <v>2</v>
      </c>
      <c r="K228" s="7">
        <v>30</v>
      </c>
    </row>
    <row r="229" spans="1:11" ht="20.100000000000001" customHeight="1" x14ac:dyDescent="0.3">
      <c r="A229" s="405"/>
      <c r="B229" s="237" t="s">
        <v>653</v>
      </c>
      <c r="C229" s="101" t="s">
        <v>654</v>
      </c>
      <c r="D229" s="100" t="s">
        <v>211</v>
      </c>
      <c r="E229" s="100">
        <v>2</v>
      </c>
      <c r="F229" s="98">
        <v>30</v>
      </c>
      <c r="G229" s="45"/>
      <c r="H229" s="238"/>
      <c r="I229" s="37"/>
      <c r="J229" s="40"/>
      <c r="K229" s="38"/>
    </row>
    <row r="230" spans="1:11" ht="20.100000000000001" customHeight="1" thickBot="1" x14ac:dyDescent="0.3">
      <c r="A230" s="406"/>
      <c r="B230" s="246" t="s">
        <v>403</v>
      </c>
      <c r="C230" s="132" t="s">
        <v>404</v>
      </c>
      <c r="D230" s="133" t="s">
        <v>405</v>
      </c>
      <c r="E230" s="133">
        <v>10</v>
      </c>
      <c r="F230" s="134">
        <v>150</v>
      </c>
      <c r="G230" s="71"/>
      <c r="H230" s="279"/>
      <c r="I230" s="9"/>
      <c r="J230" s="10"/>
      <c r="K230" s="10"/>
    </row>
    <row r="231" spans="1:11" ht="20.100000000000001" customHeight="1" thickTop="1" x14ac:dyDescent="0.25">
      <c r="A231" s="25"/>
      <c r="C231" s="390" t="s">
        <v>422</v>
      </c>
      <c r="D231" s="390"/>
      <c r="E231" s="28">
        <f>SUM(E205:E230)</f>
        <v>22</v>
      </c>
      <c r="F231" s="28">
        <f>SUM(F205:F230)</f>
        <v>330</v>
      </c>
      <c r="J231" s="2"/>
      <c r="K231" s="2"/>
    </row>
    <row r="232" spans="1:11" ht="20.100000000000001" customHeight="1" x14ac:dyDescent="0.25">
      <c r="A232" s="25"/>
      <c r="C232" s="26"/>
    </row>
    <row r="233" spans="1:11" ht="20.100000000000001" customHeight="1" thickBot="1" x14ac:dyDescent="0.3">
      <c r="G233" s="27"/>
    </row>
    <row r="234" spans="1:11" ht="20.100000000000001" customHeight="1" thickTop="1" x14ac:dyDescent="0.25">
      <c r="A234" s="404" t="s">
        <v>423</v>
      </c>
      <c r="B234" s="407" t="s">
        <v>655</v>
      </c>
      <c r="C234" s="408" t="s">
        <v>656</v>
      </c>
      <c r="D234" s="386" t="s">
        <v>157</v>
      </c>
      <c r="E234" s="386">
        <v>4</v>
      </c>
      <c r="F234" s="409">
        <v>60</v>
      </c>
      <c r="G234" s="376" t="s">
        <v>11</v>
      </c>
      <c r="H234" s="161" t="s">
        <v>657</v>
      </c>
      <c r="I234" s="9" t="s">
        <v>658</v>
      </c>
      <c r="J234" s="10">
        <v>4</v>
      </c>
      <c r="K234" s="10">
        <v>60</v>
      </c>
    </row>
    <row r="235" spans="1:11" ht="20.100000000000001" customHeight="1" x14ac:dyDescent="0.25">
      <c r="A235" s="405"/>
      <c r="B235" s="394"/>
      <c r="C235" s="397"/>
      <c r="D235" s="388"/>
      <c r="E235" s="388"/>
      <c r="F235" s="400"/>
      <c r="G235" s="378"/>
      <c r="H235" s="268" t="s">
        <v>659</v>
      </c>
      <c r="I235" s="6" t="s">
        <v>660</v>
      </c>
      <c r="J235" s="7">
        <v>4</v>
      </c>
      <c r="K235" s="7">
        <v>60</v>
      </c>
    </row>
    <row r="236" spans="1:11" ht="20.100000000000001" customHeight="1" x14ac:dyDescent="0.25">
      <c r="A236" s="405"/>
      <c r="B236" s="524" t="s">
        <v>590</v>
      </c>
      <c r="C236" s="486" t="s">
        <v>591</v>
      </c>
      <c r="D236" s="469" t="s">
        <v>157</v>
      </c>
      <c r="E236" s="469">
        <v>4</v>
      </c>
      <c r="F236" s="488">
        <v>60</v>
      </c>
      <c r="G236" s="479" t="s">
        <v>11</v>
      </c>
      <c r="H236" s="162" t="s">
        <v>592</v>
      </c>
      <c r="I236" s="58" t="s">
        <v>593</v>
      </c>
      <c r="J236" s="59">
        <v>3</v>
      </c>
      <c r="K236" s="59">
        <v>45</v>
      </c>
    </row>
    <row r="237" spans="1:11" ht="20.100000000000001" customHeight="1" x14ac:dyDescent="0.25">
      <c r="A237" s="405"/>
      <c r="B237" s="525"/>
      <c r="C237" s="523"/>
      <c r="D237" s="522"/>
      <c r="E237" s="522"/>
      <c r="F237" s="521"/>
      <c r="G237" s="520"/>
      <c r="H237" s="162" t="s">
        <v>594</v>
      </c>
      <c r="I237" s="58" t="s">
        <v>595</v>
      </c>
      <c r="J237" s="59">
        <v>3</v>
      </c>
      <c r="K237" s="59">
        <v>45</v>
      </c>
    </row>
    <row r="238" spans="1:11" ht="20.100000000000001" customHeight="1" x14ac:dyDescent="0.25">
      <c r="A238" s="405"/>
      <c r="B238" s="525"/>
      <c r="C238" s="523"/>
      <c r="D238" s="522"/>
      <c r="E238" s="522"/>
      <c r="F238" s="521"/>
      <c r="G238" s="520"/>
      <c r="H238" s="162" t="s">
        <v>596</v>
      </c>
      <c r="I238" s="58" t="s">
        <v>597</v>
      </c>
      <c r="J238" s="59">
        <v>3</v>
      </c>
      <c r="K238" s="59">
        <v>45</v>
      </c>
    </row>
    <row r="239" spans="1:11" ht="20.100000000000001" customHeight="1" x14ac:dyDescent="0.3">
      <c r="A239" s="405"/>
      <c r="B239" s="525"/>
      <c r="C239" s="523"/>
      <c r="D239" s="522"/>
      <c r="E239" s="522"/>
      <c r="F239" s="521"/>
      <c r="G239" s="520"/>
      <c r="H239" s="267" t="s">
        <v>598</v>
      </c>
      <c r="I239" s="131" t="s">
        <v>599</v>
      </c>
      <c r="J239" s="59">
        <v>3</v>
      </c>
      <c r="K239" s="59">
        <v>45</v>
      </c>
    </row>
    <row r="240" spans="1:11" ht="20.100000000000001" customHeight="1" x14ac:dyDescent="0.3">
      <c r="A240" s="405"/>
      <c r="B240" s="525"/>
      <c r="C240" s="523"/>
      <c r="D240" s="522"/>
      <c r="E240" s="522"/>
      <c r="F240" s="521"/>
      <c r="G240" s="520"/>
      <c r="H240" s="267" t="s">
        <v>600</v>
      </c>
      <c r="I240" s="58" t="s">
        <v>601</v>
      </c>
      <c r="J240" s="59">
        <v>3</v>
      </c>
      <c r="K240" s="59">
        <v>45</v>
      </c>
    </row>
    <row r="241" spans="1:11" ht="20.100000000000001" customHeight="1" x14ac:dyDescent="0.25">
      <c r="A241" s="405"/>
      <c r="B241" s="525"/>
      <c r="C241" s="523"/>
      <c r="D241" s="522"/>
      <c r="E241" s="522"/>
      <c r="F241" s="521"/>
      <c r="G241" s="520"/>
      <c r="H241" s="162" t="s">
        <v>602</v>
      </c>
      <c r="I241" s="58" t="s">
        <v>603</v>
      </c>
      <c r="J241" s="59">
        <v>3</v>
      </c>
      <c r="K241" s="59">
        <v>45</v>
      </c>
    </row>
    <row r="242" spans="1:11" ht="20.100000000000001" customHeight="1" x14ac:dyDescent="0.3">
      <c r="A242" s="405"/>
      <c r="B242" s="525"/>
      <c r="C242" s="523"/>
      <c r="D242" s="522"/>
      <c r="E242" s="522"/>
      <c r="F242" s="521"/>
      <c r="G242" s="520"/>
      <c r="H242" s="162" t="s">
        <v>604</v>
      </c>
      <c r="I242" s="39" t="s">
        <v>605</v>
      </c>
      <c r="J242" s="59">
        <v>3</v>
      </c>
      <c r="K242" s="59">
        <v>45</v>
      </c>
    </row>
    <row r="243" spans="1:11" ht="20.100000000000001" customHeight="1" x14ac:dyDescent="0.3">
      <c r="A243" s="405"/>
      <c r="B243" s="525"/>
      <c r="C243" s="523"/>
      <c r="D243" s="522"/>
      <c r="E243" s="522"/>
      <c r="F243" s="521"/>
      <c r="G243" s="520"/>
      <c r="H243" s="162" t="s">
        <v>606</v>
      </c>
      <c r="I243" s="39" t="s">
        <v>607</v>
      </c>
      <c r="J243" s="59">
        <v>3</v>
      </c>
      <c r="K243" s="59">
        <v>45</v>
      </c>
    </row>
    <row r="244" spans="1:11" ht="20.100000000000001" customHeight="1" x14ac:dyDescent="0.3">
      <c r="A244" s="405"/>
      <c r="B244" s="525"/>
      <c r="C244" s="523"/>
      <c r="D244" s="522"/>
      <c r="E244" s="522"/>
      <c r="F244" s="521"/>
      <c r="G244" s="520"/>
      <c r="H244" s="162" t="s">
        <v>608</v>
      </c>
      <c r="I244" s="39" t="s">
        <v>609</v>
      </c>
      <c r="J244" s="59">
        <v>3</v>
      </c>
      <c r="K244" s="59">
        <v>45</v>
      </c>
    </row>
    <row r="245" spans="1:11" ht="20.100000000000001" customHeight="1" x14ac:dyDescent="0.3">
      <c r="A245" s="405"/>
      <c r="B245" s="525"/>
      <c r="C245" s="523"/>
      <c r="D245" s="522"/>
      <c r="E245" s="522"/>
      <c r="F245" s="521"/>
      <c r="G245" s="520"/>
      <c r="H245" s="162" t="s">
        <v>610</v>
      </c>
      <c r="I245" s="39" t="s">
        <v>611</v>
      </c>
      <c r="J245" s="59">
        <v>3</v>
      </c>
      <c r="K245" s="59">
        <v>45</v>
      </c>
    </row>
    <row r="246" spans="1:11" ht="20.100000000000001" customHeight="1" x14ac:dyDescent="0.3">
      <c r="A246" s="405"/>
      <c r="B246" s="525"/>
      <c r="C246" s="523"/>
      <c r="D246" s="522"/>
      <c r="E246" s="522"/>
      <c r="F246" s="521"/>
      <c r="G246" s="520"/>
      <c r="H246" s="162" t="s">
        <v>612</v>
      </c>
      <c r="I246" s="39" t="s">
        <v>613</v>
      </c>
      <c r="J246" s="59">
        <v>3</v>
      </c>
      <c r="K246" s="59">
        <v>45</v>
      </c>
    </row>
    <row r="247" spans="1:11" ht="20.100000000000001" customHeight="1" x14ac:dyDescent="0.3">
      <c r="A247" s="405"/>
      <c r="B247" s="525"/>
      <c r="C247" s="523"/>
      <c r="D247" s="522"/>
      <c r="E247" s="522"/>
      <c r="F247" s="521"/>
      <c r="G247" s="520"/>
      <c r="H247" s="162" t="s">
        <v>614</v>
      </c>
      <c r="I247" s="39" t="s">
        <v>615</v>
      </c>
      <c r="J247" s="59">
        <v>4</v>
      </c>
      <c r="K247" s="59">
        <v>60</v>
      </c>
    </row>
    <row r="248" spans="1:11" ht="20.100000000000001" customHeight="1" x14ac:dyDescent="0.3">
      <c r="A248" s="405"/>
      <c r="B248" s="525"/>
      <c r="C248" s="523"/>
      <c r="D248" s="522"/>
      <c r="E248" s="522"/>
      <c r="F248" s="521"/>
      <c r="G248" s="520"/>
      <c r="H248" s="162" t="s">
        <v>616</v>
      </c>
      <c r="I248" s="39" t="s">
        <v>617</v>
      </c>
      <c r="J248" s="59">
        <v>4</v>
      </c>
      <c r="K248" s="59">
        <v>60</v>
      </c>
    </row>
    <row r="249" spans="1:11" ht="20.100000000000001" customHeight="1" x14ac:dyDescent="0.3">
      <c r="A249" s="405"/>
      <c r="B249" s="525"/>
      <c r="C249" s="523"/>
      <c r="D249" s="522"/>
      <c r="E249" s="522"/>
      <c r="F249" s="521"/>
      <c r="G249" s="520"/>
      <c r="H249" s="162" t="s">
        <v>618</v>
      </c>
      <c r="I249" s="39" t="s">
        <v>619</v>
      </c>
      <c r="J249" s="59">
        <v>4</v>
      </c>
      <c r="K249" s="59">
        <v>60</v>
      </c>
    </row>
    <row r="250" spans="1:11" ht="20.100000000000001" customHeight="1" x14ac:dyDescent="0.3">
      <c r="A250" s="405"/>
      <c r="B250" s="525"/>
      <c r="C250" s="523"/>
      <c r="D250" s="522"/>
      <c r="E250" s="522"/>
      <c r="F250" s="521"/>
      <c r="G250" s="520"/>
      <c r="H250" s="162" t="s">
        <v>620</v>
      </c>
      <c r="I250" s="39" t="s">
        <v>621</v>
      </c>
      <c r="J250" s="59">
        <v>4</v>
      </c>
      <c r="K250" s="59">
        <v>60</v>
      </c>
    </row>
    <row r="251" spans="1:11" ht="20.100000000000001" customHeight="1" x14ac:dyDescent="0.25">
      <c r="A251" s="405"/>
      <c r="B251" s="525"/>
      <c r="C251" s="523"/>
      <c r="D251" s="522"/>
      <c r="E251" s="522"/>
      <c r="F251" s="521"/>
      <c r="G251" s="520"/>
      <c r="H251" s="162" t="s">
        <v>622</v>
      </c>
      <c r="I251" s="13" t="s">
        <v>621</v>
      </c>
      <c r="J251" s="14">
        <v>5</v>
      </c>
      <c r="K251" s="14">
        <v>75</v>
      </c>
    </row>
    <row r="252" spans="1:11" ht="20.100000000000001" customHeight="1" x14ac:dyDescent="0.3">
      <c r="A252" s="405"/>
      <c r="B252" s="525"/>
      <c r="C252" s="523"/>
      <c r="D252" s="522"/>
      <c r="E252" s="522"/>
      <c r="F252" s="521"/>
      <c r="G252" s="520"/>
      <c r="H252" s="162" t="s">
        <v>623</v>
      </c>
      <c r="I252" s="39" t="s">
        <v>624</v>
      </c>
      <c r="J252" s="59">
        <v>4</v>
      </c>
      <c r="K252" s="59">
        <v>60</v>
      </c>
    </row>
    <row r="253" spans="1:11" ht="20.100000000000001" customHeight="1" x14ac:dyDescent="0.3">
      <c r="A253" s="405"/>
      <c r="B253" s="525"/>
      <c r="C253" s="523"/>
      <c r="D253" s="522"/>
      <c r="E253" s="522"/>
      <c r="F253" s="521"/>
      <c r="G253" s="520"/>
      <c r="H253" s="162" t="s">
        <v>625</v>
      </c>
      <c r="I253" s="39" t="s">
        <v>626</v>
      </c>
      <c r="J253" s="59">
        <v>4</v>
      </c>
      <c r="K253" s="59">
        <v>60</v>
      </c>
    </row>
    <row r="254" spans="1:11" ht="20.100000000000001" customHeight="1" x14ac:dyDescent="0.3">
      <c r="A254" s="405"/>
      <c r="B254" s="525"/>
      <c r="C254" s="523"/>
      <c r="D254" s="522"/>
      <c r="E254" s="522"/>
      <c r="F254" s="521"/>
      <c r="G254" s="520"/>
      <c r="H254" s="162" t="s">
        <v>627</v>
      </c>
      <c r="I254" s="39" t="s">
        <v>628</v>
      </c>
      <c r="J254" s="59">
        <v>4</v>
      </c>
      <c r="K254" s="59">
        <v>60</v>
      </c>
    </row>
    <row r="255" spans="1:11" ht="20.100000000000001" customHeight="1" x14ac:dyDescent="0.3">
      <c r="A255" s="405"/>
      <c r="B255" s="525"/>
      <c r="C255" s="523"/>
      <c r="D255" s="522"/>
      <c r="E255" s="522"/>
      <c r="F255" s="521"/>
      <c r="G255" s="520"/>
      <c r="H255" s="162" t="s">
        <v>629</v>
      </c>
      <c r="I255" s="39" t="s">
        <v>628</v>
      </c>
      <c r="J255" s="59">
        <v>4</v>
      </c>
      <c r="K255" s="59">
        <v>60</v>
      </c>
    </row>
    <row r="256" spans="1:11" ht="20.100000000000001" customHeight="1" x14ac:dyDescent="0.3">
      <c r="A256" s="405"/>
      <c r="B256" s="525"/>
      <c r="C256" s="523"/>
      <c r="D256" s="522"/>
      <c r="E256" s="522"/>
      <c r="F256" s="521"/>
      <c r="G256" s="520"/>
      <c r="H256" s="162" t="s">
        <v>630</v>
      </c>
      <c r="I256" s="39" t="s">
        <v>631</v>
      </c>
      <c r="J256" s="59">
        <v>4</v>
      </c>
      <c r="K256" s="59">
        <v>60</v>
      </c>
    </row>
    <row r="257" spans="1:11" ht="20.100000000000001" customHeight="1" x14ac:dyDescent="0.3">
      <c r="A257" s="405"/>
      <c r="B257" s="525"/>
      <c r="C257" s="523"/>
      <c r="D257" s="470"/>
      <c r="E257" s="522"/>
      <c r="F257" s="521"/>
      <c r="G257" s="480"/>
      <c r="H257" s="162" t="s">
        <v>632</v>
      </c>
      <c r="I257" s="39" t="s">
        <v>631</v>
      </c>
      <c r="J257" s="59">
        <v>4</v>
      </c>
      <c r="K257" s="59">
        <v>60</v>
      </c>
    </row>
    <row r="258" spans="1:11" ht="20.100000000000001" customHeight="1" x14ac:dyDescent="0.25">
      <c r="A258" s="405"/>
      <c r="B258" s="245" t="s">
        <v>661</v>
      </c>
      <c r="C258" s="9" t="s">
        <v>662</v>
      </c>
      <c r="D258" s="10" t="s">
        <v>211</v>
      </c>
      <c r="E258" s="10">
        <v>1</v>
      </c>
      <c r="F258" s="136">
        <v>165</v>
      </c>
      <c r="G258" s="71"/>
      <c r="H258" s="161"/>
      <c r="I258" s="9"/>
      <c r="J258" s="10"/>
      <c r="K258" s="10"/>
    </row>
    <row r="259" spans="1:11" ht="20.100000000000001" customHeight="1" x14ac:dyDescent="0.25">
      <c r="A259" s="405"/>
      <c r="B259" s="260" t="s">
        <v>403</v>
      </c>
      <c r="C259" s="94" t="s">
        <v>404</v>
      </c>
      <c r="D259" s="93" t="s">
        <v>405</v>
      </c>
      <c r="E259" s="93">
        <v>3</v>
      </c>
      <c r="F259" s="92">
        <v>45</v>
      </c>
      <c r="G259" s="72"/>
      <c r="H259" s="280"/>
      <c r="I259" s="58"/>
      <c r="J259" s="59"/>
      <c r="K259" s="59"/>
    </row>
    <row r="260" spans="1:11" ht="20.100000000000001" customHeight="1" thickBot="1" x14ac:dyDescent="0.3">
      <c r="A260" s="406"/>
      <c r="B260" s="246" t="s">
        <v>432</v>
      </c>
      <c r="C260" s="132" t="s">
        <v>433</v>
      </c>
      <c r="D260" s="133" t="s">
        <v>434</v>
      </c>
      <c r="E260" s="133">
        <v>4</v>
      </c>
      <c r="F260" s="134">
        <v>60</v>
      </c>
      <c r="G260" s="71"/>
      <c r="H260" s="161"/>
      <c r="I260" s="9"/>
      <c r="J260" s="10"/>
      <c r="K260" s="10"/>
    </row>
    <row r="261" spans="1:11" ht="20.100000000000001" customHeight="1" thickTop="1" x14ac:dyDescent="0.25">
      <c r="A261" s="25"/>
      <c r="C261" s="390" t="s">
        <v>435</v>
      </c>
      <c r="D261" s="390"/>
      <c r="E261" s="28">
        <f>SUM(E234:E260)</f>
        <v>16</v>
      </c>
      <c r="F261" s="28">
        <f>SUM(F234:F260)</f>
        <v>390</v>
      </c>
      <c r="J261" s="2"/>
      <c r="K261" s="2"/>
    </row>
    <row r="263" spans="1:11" ht="19.5" thickBot="1" x14ac:dyDescent="0.3"/>
    <row r="264" spans="1:11" ht="20.100000000000001" customHeight="1" thickTop="1" thickBot="1" x14ac:dyDescent="0.35">
      <c r="A264" s="73" t="s">
        <v>436</v>
      </c>
      <c r="B264" s="262" t="s">
        <v>437</v>
      </c>
      <c r="C264" s="74" t="s">
        <v>438</v>
      </c>
      <c r="D264" s="75" t="s">
        <v>439</v>
      </c>
      <c r="E264" s="75">
        <v>10</v>
      </c>
      <c r="F264" s="76">
        <v>150</v>
      </c>
      <c r="G264" s="46"/>
      <c r="H264" s="268"/>
      <c r="I264" s="6"/>
      <c r="J264" s="7"/>
      <c r="K264" s="8"/>
    </row>
    <row r="265" spans="1:11" ht="20.100000000000001" customHeight="1" thickTop="1" x14ac:dyDescent="0.25">
      <c r="A265" s="25"/>
      <c r="C265" s="390" t="s">
        <v>440</v>
      </c>
      <c r="D265" s="390"/>
      <c r="E265" s="28">
        <f>SUM(E264:E264)</f>
        <v>10</v>
      </c>
      <c r="F265" s="28">
        <f>SUM(F264:F264)</f>
        <v>150</v>
      </c>
    </row>
    <row r="268" spans="1:11" x14ac:dyDescent="0.25">
      <c r="E268" s="20" t="s">
        <v>5</v>
      </c>
      <c r="F268" s="23" t="s">
        <v>6</v>
      </c>
    </row>
    <row r="269" spans="1:11" x14ac:dyDescent="0.25">
      <c r="C269" s="510" t="s">
        <v>441</v>
      </c>
      <c r="D269" s="511"/>
      <c r="E269" s="77">
        <f>SUM(E22,E47,E65,E79,E96,E126,E165,E202,E231,E261,E265)</f>
        <v>250</v>
      </c>
      <c r="F269" s="77">
        <f>SUM(F22,F47,F65,F79,F96,F126,F165,F202,F231,F261,F265)</f>
        <v>3900</v>
      </c>
      <c r="G269" s="78"/>
    </row>
    <row r="271" spans="1:11" ht="19.5" thickBot="1" x14ac:dyDescent="0.3"/>
    <row r="272" spans="1:11" ht="19.5" thickBot="1" x14ac:dyDescent="0.3">
      <c r="E272" s="312"/>
      <c r="F272" s="313"/>
      <c r="G272" s="508" t="s">
        <v>442</v>
      </c>
      <c r="H272" s="508"/>
      <c r="I272" s="508"/>
      <c r="J272" s="508"/>
      <c r="K272" s="509"/>
    </row>
    <row r="273" spans="5:11" ht="19.5" thickBot="1" x14ac:dyDescent="0.3">
      <c r="E273" s="321"/>
      <c r="F273" s="322"/>
      <c r="G273" s="323"/>
      <c r="H273" s="328" t="s">
        <v>4</v>
      </c>
      <c r="I273" s="324" t="s">
        <v>443</v>
      </c>
      <c r="J273" s="2"/>
      <c r="K273" s="315"/>
    </row>
    <row r="274" spans="5:11" x14ac:dyDescent="0.25">
      <c r="E274" s="314"/>
      <c r="G274" s="26" t="s">
        <v>444</v>
      </c>
      <c r="H274" s="325" t="s">
        <v>439</v>
      </c>
      <c r="I274" s="240">
        <f>SUMIF($D:$D,H274,$E:$E)</f>
        <v>10</v>
      </c>
      <c r="J274" s="2"/>
      <c r="K274" s="315"/>
    </row>
    <row r="275" spans="5:11" x14ac:dyDescent="0.25">
      <c r="E275" s="314"/>
      <c r="G275" s="26" t="s">
        <v>445</v>
      </c>
      <c r="H275" s="326" t="s">
        <v>446</v>
      </c>
      <c r="I275" s="240">
        <f t="shared" ref="I275:I291" si="0">SUMIF($D:$D,H275,$E:$E)</f>
        <v>0</v>
      </c>
      <c r="J275" s="2"/>
      <c r="K275" s="315"/>
    </row>
    <row r="276" spans="5:11" x14ac:dyDescent="0.25">
      <c r="E276" s="314"/>
      <c r="G276" s="26" t="s">
        <v>447</v>
      </c>
      <c r="H276" s="326" t="s">
        <v>434</v>
      </c>
      <c r="I276" s="240">
        <f t="shared" si="0"/>
        <v>4</v>
      </c>
      <c r="J276" s="2"/>
      <c r="K276" s="315"/>
    </row>
    <row r="277" spans="5:11" x14ac:dyDescent="0.25">
      <c r="E277" s="314"/>
      <c r="G277" s="26" t="s">
        <v>448</v>
      </c>
      <c r="H277" s="326" t="s">
        <v>405</v>
      </c>
      <c r="I277" s="240">
        <f t="shared" si="0"/>
        <v>13</v>
      </c>
      <c r="J277" s="2"/>
      <c r="K277" s="315"/>
    </row>
    <row r="278" spans="5:11" x14ac:dyDescent="0.25">
      <c r="E278" s="314"/>
      <c r="G278" s="26" t="s">
        <v>449</v>
      </c>
      <c r="H278" s="326" t="s">
        <v>450</v>
      </c>
      <c r="I278" s="240">
        <f t="shared" si="0"/>
        <v>0</v>
      </c>
      <c r="J278" s="2"/>
      <c r="K278" s="315"/>
    </row>
    <row r="279" spans="5:11" x14ac:dyDescent="0.25">
      <c r="E279" s="314"/>
      <c r="G279" s="26" t="s">
        <v>451</v>
      </c>
      <c r="H279" s="326" t="s">
        <v>51</v>
      </c>
      <c r="I279" s="240">
        <f t="shared" si="0"/>
        <v>6</v>
      </c>
      <c r="J279" s="2"/>
      <c r="K279" s="315"/>
    </row>
    <row r="280" spans="5:11" x14ac:dyDescent="0.25">
      <c r="E280" s="314"/>
      <c r="G280" s="26" t="s">
        <v>452</v>
      </c>
      <c r="H280" s="326" t="s">
        <v>20</v>
      </c>
      <c r="I280" s="240">
        <f t="shared" si="0"/>
        <v>24</v>
      </c>
      <c r="J280" s="2"/>
      <c r="K280" s="315"/>
    </row>
    <row r="281" spans="5:11" x14ac:dyDescent="0.25">
      <c r="E281" s="314"/>
      <c r="G281" s="26" t="s">
        <v>453</v>
      </c>
      <c r="H281" s="326" t="s">
        <v>454</v>
      </c>
      <c r="I281" s="240">
        <f t="shared" si="0"/>
        <v>0</v>
      </c>
      <c r="J281" s="2"/>
      <c r="K281" s="315"/>
    </row>
    <row r="282" spans="5:11" x14ac:dyDescent="0.25">
      <c r="E282" s="314"/>
      <c r="G282" s="26" t="s">
        <v>455</v>
      </c>
      <c r="H282" s="326" t="s">
        <v>456</v>
      </c>
      <c r="I282" s="240">
        <f t="shared" si="0"/>
        <v>0</v>
      </c>
      <c r="J282" s="2"/>
      <c r="K282" s="315"/>
    </row>
    <row r="283" spans="5:11" x14ac:dyDescent="0.25">
      <c r="E283" s="314"/>
      <c r="G283" s="26" t="s">
        <v>457</v>
      </c>
      <c r="H283" s="326" t="s">
        <v>211</v>
      </c>
      <c r="I283" s="240">
        <f t="shared" si="0"/>
        <v>75</v>
      </c>
      <c r="J283" s="2"/>
      <c r="K283" s="315"/>
    </row>
    <row r="284" spans="5:11" x14ac:dyDescent="0.25">
      <c r="E284" s="314"/>
      <c r="G284" s="26" t="s">
        <v>458</v>
      </c>
      <c r="H284" s="326" t="s">
        <v>459</v>
      </c>
      <c r="I284" s="240">
        <f t="shared" si="0"/>
        <v>0</v>
      </c>
      <c r="J284" s="2"/>
      <c r="K284" s="315"/>
    </row>
    <row r="285" spans="5:11" x14ac:dyDescent="0.25">
      <c r="E285" s="314"/>
      <c r="G285" s="26" t="s">
        <v>460</v>
      </c>
      <c r="H285" s="326" t="s">
        <v>56</v>
      </c>
      <c r="I285" s="240">
        <f t="shared" si="0"/>
        <v>8</v>
      </c>
      <c r="J285" s="2"/>
      <c r="K285" s="315"/>
    </row>
    <row r="286" spans="5:11" x14ac:dyDescent="0.25">
      <c r="E286" s="314"/>
      <c r="G286" s="26" t="s">
        <v>461</v>
      </c>
      <c r="H286" s="326" t="s">
        <v>28</v>
      </c>
      <c r="I286" s="240">
        <f t="shared" si="0"/>
        <v>54</v>
      </c>
      <c r="J286" s="2"/>
      <c r="K286" s="315"/>
    </row>
    <row r="287" spans="5:11" x14ac:dyDescent="0.25">
      <c r="E287" s="314"/>
      <c r="G287" s="26" t="s">
        <v>462</v>
      </c>
      <c r="H287" s="326" t="s">
        <v>10</v>
      </c>
      <c r="I287" s="240">
        <f t="shared" si="0"/>
        <v>10</v>
      </c>
      <c r="J287" s="2"/>
      <c r="K287" s="315"/>
    </row>
    <row r="288" spans="5:11" x14ac:dyDescent="0.25">
      <c r="E288" s="314"/>
      <c r="G288" s="26" t="s">
        <v>463</v>
      </c>
      <c r="H288" s="326" t="s">
        <v>464</v>
      </c>
      <c r="I288" s="240">
        <f t="shared" si="0"/>
        <v>0</v>
      </c>
      <c r="J288" s="2"/>
      <c r="K288" s="315"/>
    </row>
    <row r="289" spans="5:11" x14ac:dyDescent="0.25">
      <c r="E289" s="314"/>
      <c r="G289" s="26" t="s">
        <v>465</v>
      </c>
      <c r="H289" s="326" t="s">
        <v>466</v>
      </c>
      <c r="I289" s="240">
        <f t="shared" si="0"/>
        <v>0</v>
      </c>
      <c r="J289" s="2"/>
      <c r="K289" s="315"/>
    </row>
    <row r="290" spans="5:11" x14ac:dyDescent="0.25">
      <c r="E290" s="314"/>
      <c r="G290" s="26" t="s">
        <v>467</v>
      </c>
      <c r="H290" s="326" t="s">
        <v>157</v>
      </c>
      <c r="I290" s="240">
        <f t="shared" si="0"/>
        <v>42</v>
      </c>
      <c r="J290" s="2"/>
      <c r="K290" s="315"/>
    </row>
    <row r="291" spans="5:11" ht="19.5" thickBot="1" x14ac:dyDescent="0.3">
      <c r="E291" s="316"/>
      <c r="F291" s="317"/>
      <c r="G291" s="318" t="s">
        <v>468</v>
      </c>
      <c r="H291" s="327" t="s">
        <v>282</v>
      </c>
      <c r="I291" s="329">
        <f t="shared" si="0"/>
        <v>4</v>
      </c>
      <c r="J291" s="317"/>
      <c r="K291" s="320"/>
    </row>
    <row r="292" spans="5:11" x14ac:dyDescent="0.25">
      <c r="E292" s="330"/>
      <c r="F292" s="331"/>
      <c r="G292" s="335"/>
      <c r="H292" s="338"/>
      <c r="I292" s="332"/>
      <c r="J292" s="332"/>
      <c r="K292" s="333"/>
    </row>
    <row r="293" spans="5:11" x14ac:dyDescent="0.25">
      <c r="E293" s="314"/>
      <c r="G293" s="336" t="s">
        <v>469</v>
      </c>
      <c r="H293" s="339"/>
      <c r="I293" s="240">
        <f>SUM(I274:I291)</f>
        <v>250</v>
      </c>
      <c r="K293" s="315"/>
    </row>
    <row r="294" spans="5:11" x14ac:dyDescent="0.25">
      <c r="E294" s="314"/>
      <c r="G294" s="336" t="s">
        <v>470</v>
      </c>
      <c r="H294" s="339"/>
      <c r="I294" s="240">
        <v>3900</v>
      </c>
      <c r="K294" s="315"/>
    </row>
    <row r="295" spans="5:11" x14ac:dyDescent="0.25">
      <c r="E295" s="314"/>
      <c r="G295" s="336"/>
      <c r="H295" s="339"/>
      <c r="K295" s="315"/>
    </row>
    <row r="296" spans="5:11" x14ac:dyDescent="0.25">
      <c r="E296" s="314"/>
      <c r="G296" s="336" t="s">
        <v>471</v>
      </c>
      <c r="H296" s="339"/>
      <c r="I296" s="240">
        <v>10</v>
      </c>
      <c r="K296" s="315"/>
    </row>
    <row r="297" spans="5:11" ht="19.5" thickBot="1" x14ac:dyDescent="0.3">
      <c r="E297" s="316"/>
      <c r="F297" s="317"/>
      <c r="G297" s="337" t="s">
        <v>472</v>
      </c>
      <c r="H297" s="340"/>
      <c r="I297" s="319"/>
      <c r="J297" s="334"/>
      <c r="K297" s="320"/>
    </row>
  </sheetData>
  <mergeCells count="200">
    <mergeCell ref="G272:K272"/>
    <mergeCell ref="D35:D38"/>
    <mergeCell ref="D39:D44"/>
    <mergeCell ref="D53:D55"/>
    <mergeCell ref="D56:D61"/>
    <mergeCell ref="D62:D63"/>
    <mergeCell ref="D86:D88"/>
    <mergeCell ref="D18:D19"/>
    <mergeCell ref="D28:D29"/>
    <mergeCell ref="D25:D26"/>
    <mergeCell ref="D30:D34"/>
    <mergeCell ref="D70:D71"/>
    <mergeCell ref="D73:D76"/>
    <mergeCell ref="D83:D85"/>
    <mergeCell ref="C22:D22"/>
    <mergeCell ref="C65:D65"/>
    <mergeCell ref="C47:D47"/>
    <mergeCell ref="E73:E76"/>
    <mergeCell ref="F73:F76"/>
    <mergeCell ref="E107:E109"/>
    <mergeCell ref="C107:C109"/>
    <mergeCell ref="G90:G94"/>
    <mergeCell ref="G114:G125"/>
    <mergeCell ref="E35:E38"/>
    <mergeCell ref="A205:A230"/>
    <mergeCell ref="B206:B227"/>
    <mergeCell ref="C206:C227"/>
    <mergeCell ref="E206:E227"/>
    <mergeCell ref="F206:F227"/>
    <mergeCell ref="G206:G227"/>
    <mergeCell ref="B194:B200"/>
    <mergeCell ref="C194:C200"/>
    <mergeCell ref="E194:E200"/>
    <mergeCell ref="D194:D200"/>
    <mergeCell ref="D206:D227"/>
    <mergeCell ref="A234:A260"/>
    <mergeCell ref="B234:B235"/>
    <mergeCell ref="C234:C235"/>
    <mergeCell ref="E234:E235"/>
    <mergeCell ref="F234:F235"/>
    <mergeCell ref="G234:G235"/>
    <mergeCell ref="B236:B257"/>
    <mergeCell ref="C236:C257"/>
    <mergeCell ref="E236:E257"/>
    <mergeCell ref="F236:F257"/>
    <mergeCell ref="G236:G257"/>
    <mergeCell ref="D234:D235"/>
    <mergeCell ref="D236:D257"/>
    <mergeCell ref="B107:B109"/>
    <mergeCell ref="B131:B133"/>
    <mergeCell ref="C131:C133"/>
    <mergeCell ref="F86:F88"/>
    <mergeCell ref="E131:E133"/>
    <mergeCell ref="F131:F133"/>
    <mergeCell ref="D90:D94"/>
    <mergeCell ref="D101:D106"/>
    <mergeCell ref="D107:D109"/>
    <mergeCell ref="D110:D112"/>
    <mergeCell ref="D114:D125"/>
    <mergeCell ref="D131:D133"/>
    <mergeCell ref="B114:B125"/>
    <mergeCell ref="C114:C125"/>
    <mergeCell ref="E114:E125"/>
    <mergeCell ref="F114:F125"/>
    <mergeCell ref="B169:B170"/>
    <mergeCell ref="C169:C170"/>
    <mergeCell ref="E169:E170"/>
    <mergeCell ref="F169:F170"/>
    <mergeCell ref="G131:G133"/>
    <mergeCell ref="E139:E163"/>
    <mergeCell ref="F139:F163"/>
    <mergeCell ref="G139:G163"/>
    <mergeCell ref="G169:G170"/>
    <mergeCell ref="G134:G136"/>
    <mergeCell ref="F134:F136"/>
    <mergeCell ref="E134:E136"/>
    <mergeCell ref="C134:C136"/>
    <mergeCell ref="B134:B136"/>
    <mergeCell ref="B139:B163"/>
    <mergeCell ref="C139:C163"/>
    <mergeCell ref="D134:D136"/>
    <mergeCell ref="D139:D163"/>
    <mergeCell ref="G73:G76"/>
    <mergeCell ref="A82:A95"/>
    <mergeCell ref="B83:B85"/>
    <mergeCell ref="C83:C85"/>
    <mergeCell ref="E83:E85"/>
    <mergeCell ref="F83:F85"/>
    <mergeCell ref="G83:G85"/>
    <mergeCell ref="B86:B88"/>
    <mergeCell ref="C86:C88"/>
    <mergeCell ref="E86:E88"/>
    <mergeCell ref="A68:A78"/>
    <mergeCell ref="B70:B71"/>
    <mergeCell ref="C70:C71"/>
    <mergeCell ref="E70:E71"/>
    <mergeCell ref="F70:F71"/>
    <mergeCell ref="G70:G71"/>
    <mergeCell ref="B73:B76"/>
    <mergeCell ref="C73:C76"/>
    <mergeCell ref="G86:G88"/>
    <mergeCell ref="B90:B94"/>
    <mergeCell ref="C90:C94"/>
    <mergeCell ref="E90:E94"/>
    <mergeCell ref="F90:F94"/>
    <mergeCell ref="F35:F38"/>
    <mergeCell ref="G35:G38"/>
    <mergeCell ref="A50:A64"/>
    <mergeCell ref="B53:B55"/>
    <mergeCell ref="C53:C55"/>
    <mergeCell ref="E53:E55"/>
    <mergeCell ref="F53:F55"/>
    <mergeCell ref="G53:G55"/>
    <mergeCell ref="B56:B61"/>
    <mergeCell ref="C56:C61"/>
    <mergeCell ref="E56:E61"/>
    <mergeCell ref="F56:F61"/>
    <mergeCell ref="G56:G61"/>
    <mergeCell ref="B62:B63"/>
    <mergeCell ref="C62:C63"/>
    <mergeCell ref="E62:E63"/>
    <mergeCell ref="F62:F63"/>
    <mergeCell ref="G62:G63"/>
    <mergeCell ref="A25:A46"/>
    <mergeCell ref="B25:B26"/>
    <mergeCell ref="C25:C26"/>
    <mergeCell ref="E25:E26"/>
    <mergeCell ref="B35:B38"/>
    <mergeCell ref="C35:C38"/>
    <mergeCell ref="B1:F1"/>
    <mergeCell ref="B3:F3"/>
    <mergeCell ref="A4:F4"/>
    <mergeCell ref="A6:A21"/>
    <mergeCell ref="B6:B8"/>
    <mergeCell ref="C6:C8"/>
    <mergeCell ref="E6:E8"/>
    <mergeCell ref="F6:F8"/>
    <mergeCell ref="B18:B19"/>
    <mergeCell ref="C18:C19"/>
    <mergeCell ref="E18:E19"/>
    <mergeCell ref="F18:F19"/>
    <mergeCell ref="D11:D17"/>
    <mergeCell ref="D6:D8"/>
    <mergeCell ref="G6:G8"/>
    <mergeCell ref="B11:B17"/>
    <mergeCell ref="C11:C17"/>
    <mergeCell ref="E11:E17"/>
    <mergeCell ref="F11:F17"/>
    <mergeCell ref="G11:G17"/>
    <mergeCell ref="G18:G19"/>
    <mergeCell ref="B39:B44"/>
    <mergeCell ref="C39:C44"/>
    <mergeCell ref="E39:E44"/>
    <mergeCell ref="F39:F44"/>
    <mergeCell ref="G39:G44"/>
    <mergeCell ref="C30:C34"/>
    <mergeCell ref="E30:E34"/>
    <mergeCell ref="F30:F34"/>
    <mergeCell ref="G30:G34"/>
    <mergeCell ref="F25:F26"/>
    <mergeCell ref="G25:G26"/>
    <mergeCell ref="B28:B29"/>
    <mergeCell ref="C28:C29"/>
    <mergeCell ref="E28:E29"/>
    <mergeCell ref="F28:F29"/>
    <mergeCell ref="G28:G29"/>
    <mergeCell ref="B30:B34"/>
    <mergeCell ref="A99:A125"/>
    <mergeCell ref="G172:G193"/>
    <mergeCell ref="F172:F193"/>
    <mergeCell ref="E172:E193"/>
    <mergeCell ref="C172:C193"/>
    <mergeCell ref="B172:B193"/>
    <mergeCell ref="A168:A201"/>
    <mergeCell ref="G101:G106"/>
    <mergeCell ref="F101:F106"/>
    <mergeCell ref="E101:E106"/>
    <mergeCell ref="C101:C106"/>
    <mergeCell ref="B101:B106"/>
    <mergeCell ref="G110:G112"/>
    <mergeCell ref="F110:F112"/>
    <mergeCell ref="E110:E112"/>
    <mergeCell ref="C110:C112"/>
    <mergeCell ref="B110:B112"/>
    <mergeCell ref="G107:G109"/>
    <mergeCell ref="F107:F109"/>
    <mergeCell ref="A129:A164"/>
    <mergeCell ref="G194:G200"/>
    <mergeCell ref="F194:F200"/>
    <mergeCell ref="D169:D170"/>
    <mergeCell ref="D172:D193"/>
    <mergeCell ref="C269:D269"/>
    <mergeCell ref="C265:D265"/>
    <mergeCell ref="C261:D261"/>
    <mergeCell ref="C231:D231"/>
    <mergeCell ref="C202:D202"/>
    <mergeCell ref="C165:D165"/>
    <mergeCell ref="C126:D126"/>
    <mergeCell ref="C96:D96"/>
    <mergeCell ref="C79:D79"/>
  </mergeCells>
  <pageMargins left="0.511811024" right="0.511811024" top="0.78740157499999996" bottom="0.78740157499999996" header="0.31496062000000002" footer="0.31496062000000002"/>
  <pageSetup paperSize="9" scale="56" fitToHeight="0" orientation="landscape" r:id="rId1"/>
  <rowBreaks count="6" manualBreakCount="6">
    <brk id="24" max="10" man="1"/>
    <brk id="49" max="16383" man="1"/>
    <brk id="81" max="10" man="1"/>
    <brk id="122" max="10" man="1"/>
    <brk id="204" max="10" man="1"/>
    <brk id="26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7E1C5-5674-42A9-9B92-37EF0645BFB9}">
  <sheetPr>
    <tabColor rgb="FF92D050"/>
    <pageSetUpPr fitToPage="1"/>
  </sheetPr>
  <dimension ref="A1:AS281"/>
  <sheetViews>
    <sheetView zoomScale="70" zoomScaleNormal="70" workbookViewId="0">
      <selection activeCell="N268" sqref="N268"/>
    </sheetView>
  </sheetViews>
  <sheetFormatPr defaultRowHeight="18.75" x14ac:dyDescent="0.25"/>
  <cols>
    <col min="1" max="1" width="5.7109375" style="1" customWidth="1"/>
    <col min="2" max="2" width="12.5703125" style="240" customWidth="1"/>
    <col min="3" max="3" width="67.28515625" style="1" customWidth="1"/>
    <col min="4" max="5" width="10.7109375" style="2" customWidth="1"/>
    <col min="6" max="6" width="9.140625" style="2" customWidth="1"/>
    <col min="7" max="7" width="19.5703125" style="2" customWidth="1"/>
    <col min="8" max="8" width="12.140625" style="240" customWidth="1"/>
    <col min="9" max="9" width="72.140625" style="1" customWidth="1"/>
    <col min="10" max="10" width="11.140625" style="1" customWidth="1"/>
    <col min="11" max="11" width="10.42578125" style="1" customWidth="1"/>
    <col min="12" max="16384" width="9.140625" style="1"/>
  </cols>
  <sheetData>
    <row r="1" spans="1:11" ht="30" customHeight="1" x14ac:dyDescent="0.25">
      <c r="A1" s="5"/>
      <c r="B1" s="401" t="s">
        <v>663</v>
      </c>
      <c r="C1" s="401"/>
      <c r="D1" s="401"/>
      <c r="E1" s="401"/>
      <c r="F1" s="401"/>
    </row>
    <row r="2" spans="1:11" ht="11.25" customHeight="1" x14ac:dyDescent="0.25"/>
    <row r="3" spans="1:11" ht="30" customHeight="1" x14ac:dyDescent="0.25">
      <c r="B3" s="402" t="s">
        <v>1</v>
      </c>
      <c r="C3" s="402"/>
      <c r="D3" s="402"/>
      <c r="E3" s="402"/>
      <c r="F3" s="402"/>
    </row>
    <row r="4" spans="1:11" ht="9.75" customHeight="1" x14ac:dyDescent="0.25">
      <c r="A4" s="533"/>
      <c r="B4" s="403"/>
      <c r="C4" s="403"/>
      <c r="D4" s="403"/>
      <c r="E4" s="403"/>
      <c r="F4" s="403"/>
    </row>
    <row r="5" spans="1:11" ht="19.5" customHeight="1" thickBot="1" x14ac:dyDescent="0.3">
      <c r="A5" s="21"/>
      <c r="B5" s="241" t="s">
        <v>2</v>
      </c>
      <c r="C5" s="22" t="s">
        <v>3</v>
      </c>
      <c r="D5" s="309" t="s">
        <v>4</v>
      </c>
      <c r="E5" s="20" t="s">
        <v>5</v>
      </c>
      <c r="F5" s="23" t="s">
        <v>6</v>
      </c>
      <c r="H5" s="241" t="s">
        <v>2</v>
      </c>
      <c r="I5" s="22" t="s">
        <v>3</v>
      </c>
      <c r="J5" s="20" t="s">
        <v>5</v>
      </c>
      <c r="K5" s="23" t="s">
        <v>6</v>
      </c>
    </row>
    <row r="6" spans="1:11" ht="20.100000000000001" customHeight="1" thickTop="1" x14ac:dyDescent="0.3">
      <c r="A6" s="404" t="s">
        <v>7</v>
      </c>
      <c r="B6" s="407" t="s">
        <v>8</v>
      </c>
      <c r="C6" s="408" t="s">
        <v>9</v>
      </c>
      <c r="D6" s="386" t="s">
        <v>10</v>
      </c>
      <c r="E6" s="386">
        <v>2</v>
      </c>
      <c r="F6" s="409">
        <v>30</v>
      </c>
      <c r="G6" s="376" t="s">
        <v>11</v>
      </c>
      <c r="H6" s="268" t="s">
        <v>12</v>
      </c>
      <c r="I6" s="6" t="s">
        <v>13</v>
      </c>
      <c r="J6" s="7">
        <v>2</v>
      </c>
      <c r="K6" s="8">
        <v>30</v>
      </c>
    </row>
    <row r="7" spans="1:11" ht="20.100000000000001" customHeight="1" x14ac:dyDescent="0.3">
      <c r="A7" s="405"/>
      <c r="B7" s="393"/>
      <c r="C7" s="396"/>
      <c r="D7" s="387"/>
      <c r="E7" s="387"/>
      <c r="F7" s="399"/>
      <c r="G7" s="377"/>
      <c r="H7" s="233" t="s">
        <v>14</v>
      </c>
      <c r="I7" s="18" t="s">
        <v>15</v>
      </c>
      <c r="J7" s="7">
        <v>4</v>
      </c>
      <c r="K7" s="8">
        <v>60</v>
      </c>
    </row>
    <row r="8" spans="1:11" ht="20.100000000000001" customHeight="1" x14ac:dyDescent="0.3">
      <c r="A8" s="405"/>
      <c r="B8" s="394"/>
      <c r="C8" s="397"/>
      <c r="D8" s="388"/>
      <c r="E8" s="388"/>
      <c r="F8" s="400"/>
      <c r="G8" s="378"/>
      <c r="H8" s="268" t="s">
        <v>16</v>
      </c>
      <c r="I8" s="6" t="s">
        <v>17</v>
      </c>
      <c r="J8" s="10">
        <v>4</v>
      </c>
      <c r="K8" s="68">
        <v>60</v>
      </c>
    </row>
    <row r="9" spans="1:11" ht="20.100000000000001" customHeight="1" x14ac:dyDescent="0.25">
      <c r="A9" s="405"/>
      <c r="B9" s="282" t="s">
        <v>18</v>
      </c>
      <c r="C9" s="13" t="s">
        <v>19</v>
      </c>
      <c r="D9" s="14" t="s">
        <v>20</v>
      </c>
      <c r="E9" s="14">
        <v>2</v>
      </c>
      <c r="F9" s="35">
        <v>30</v>
      </c>
      <c r="G9" s="31"/>
      <c r="H9" s="269"/>
      <c r="I9" s="13"/>
      <c r="J9" s="121"/>
      <c r="K9" s="121"/>
    </row>
    <row r="10" spans="1:11" ht="20.100000000000001" customHeight="1" x14ac:dyDescent="0.25">
      <c r="A10" s="405"/>
      <c r="B10" s="258" t="s">
        <v>21</v>
      </c>
      <c r="C10" s="6" t="s">
        <v>22</v>
      </c>
      <c r="D10" s="7" t="s">
        <v>20</v>
      </c>
      <c r="E10" s="7">
        <v>2</v>
      </c>
      <c r="F10" s="36">
        <v>30</v>
      </c>
      <c r="G10" s="30" t="s">
        <v>23</v>
      </c>
      <c r="H10" s="268" t="s">
        <v>24</v>
      </c>
      <c r="I10" s="6" t="s">
        <v>25</v>
      </c>
      <c r="J10" s="10">
        <v>2</v>
      </c>
      <c r="K10" s="10">
        <v>30</v>
      </c>
    </row>
    <row r="11" spans="1:11" ht="20.100000000000001" customHeight="1" x14ac:dyDescent="0.3">
      <c r="A11" s="405"/>
      <c r="B11" s="379" t="s">
        <v>26</v>
      </c>
      <c r="C11" s="380" t="s">
        <v>27</v>
      </c>
      <c r="D11" s="383" t="s">
        <v>28</v>
      </c>
      <c r="E11" s="383">
        <v>4</v>
      </c>
      <c r="F11" s="414">
        <v>60</v>
      </c>
      <c r="G11" s="420" t="s">
        <v>11</v>
      </c>
      <c r="H11" s="288" t="s">
        <v>29</v>
      </c>
      <c r="I11" s="15" t="s">
        <v>30</v>
      </c>
      <c r="J11" s="123">
        <v>2</v>
      </c>
      <c r="K11" s="123">
        <v>30</v>
      </c>
    </row>
    <row r="12" spans="1:11" ht="20.100000000000001" customHeight="1" x14ac:dyDescent="0.3">
      <c r="A12" s="405"/>
      <c r="B12" s="379"/>
      <c r="C12" s="381"/>
      <c r="D12" s="384"/>
      <c r="E12" s="384"/>
      <c r="F12" s="415"/>
      <c r="G12" s="421"/>
      <c r="H12" s="288" t="s">
        <v>31</v>
      </c>
      <c r="I12" s="15" t="s">
        <v>32</v>
      </c>
      <c r="J12" s="123">
        <v>2</v>
      </c>
      <c r="K12" s="123">
        <v>30</v>
      </c>
    </row>
    <row r="13" spans="1:11" ht="20.100000000000001" customHeight="1" x14ac:dyDescent="0.3">
      <c r="A13" s="405"/>
      <c r="B13" s="379"/>
      <c r="C13" s="381"/>
      <c r="D13" s="384"/>
      <c r="E13" s="384"/>
      <c r="F13" s="415"/>
      <c r="G13" s="421"/>
      <c r="H13" s="269" t="s">
        <v>33</v>
      </c>
      <c r="I13" s="15" t="s">
        <v>34</v>
      </c>
      <c r="J13" s="123">
        <v>2</v>
      </c>
      <c r="K13" s="123">
        <v>30</v>
      </c>
    </row>
    <row r="14" spans="1:11" ht="20.100000000000001" customHeight="1" x14ac:dyDescent="0.3">
      <c r="A14" s="405"/>
      <c r="B14" s="379"/>
      <c r="C14" s="381"/>
      <c r="D14" s="384"/>
      <c r="E14" s="384"/>
      <c r="F14" s="415"/>
      <c r="G14" s="421"/>
      <c r="H14" s="269" t="s">
        <v>35</v>
      </c>
      <c r="I14" s="15" t="s">
        <v>36</v>
      </c>
      <c r="J14" s="123">
        <v>2</v>
      </c>
      <c r="K14" s="123">
        <v>30</v>
      </c>
    </row>
    <row r="15" spans="1:11" ht="20.100000000000001" customHeight="1" x14ac:dyDescent="0.3">
      <c r="A15" s="405"/>
      <c r="B15" s="379"/>
      <c r="C15" s="381"/>
      <c r="D15" s="384"/>
      <c r="E15" s="384"/>
      <c r="F15" s="415"/>
      <c r="G15" s="421"/>
      <c r="H15" s="269" t="s">
        <v>37</v>
      </c>
      <c r="I15" s="15" t="s">
        <v>38</v>
      </c>
      <c r="J15" s="123">
        <v>2</v>
      </c>
      <c r="K15" s="123">
        <v>30</v>
      </c>
    </row>
    <row r="16" spans="1:11" ht="20.100000000000001" customHeight="1" x14ac:dyDescent="0.3">
      <c r="A16" s="405"/>
      <c r="B16" s="379"/>
      <c r="C16" s="381"/>
      <c r="D16" s="384"/>
      <c r="E16" s="384"/>
      <c r="F16" s="415"/>
      <c r="G16" s="421"/>
      <c r="H16" s="269" t="s">
        <v>39</v>
      </c>
      <c r="I16" s="15" t="s">
        <v>40</v>
      </c>
      <c r="J16" s="123">
        <v>2</v>
      </c>
      <c r="K16" s="123">
        <v>30</v>
      </c>
    </row>
    <row r="17" spans="1:11" ht="20.100000000000001" customHeight="1" x14ac:dyDescent="0.25">
      <c r="A17" s="405"/>
      <c r="B17" s="379"/>
      <c r="C17" s="382"/>
      <c r="D17" s="385"/>
      <c r="E17" s="385"/>
      <c r="F17" s="416"/>
      <c r="G17" s="422"/>
      <c r="H17" s="342" t="s">
        <v>41</v>
      </c>
      <c r="I17" s="343" t="s">
        <v>42</v>
      </c>
      <c r="J17" s="123">
        <v>4</v>
      </c>
      <c r="K17" s="179">
        <v>60</v>
      </c>
    </row>
    <row r="18" spans="1:11" ht="20.100000000000001" customHeight="1" x14ac:dyDescent="0.3">
      <c r="A18" s="405"/>
      <c r="B18" s="410" t="s">
        <v>43</v>
      </c>
      <c r="C18" s="395" t="s">
        <v>44</v>
      </c>
      <c r="D18" s="389" t="s">
        <v>28</v>
      </c>
      <c r="E18" s="389">
        <v>4</v>
      </c>
      <c r="F18" s="398">
        <v>60</v>
      </c>
      <c r="G18" s="376" t="s">
        <v>11</v>
      </c>
      <c r="H18" s="268" t="s">
        <v>45</v>
      </c>
      <c r="I18" s="6" t="s">
        <v>46</v>
      </c>
      <c r="J18" s="10">
        <v>4</v>
      </c>
      <c r="K18" s="68">
        <v>60</v>
      </c>
    </row>
    <row r="19" spans="1:11" ht="20.100000000000001" customHeight="1" x14ac:dyDescent="0.3">
      <c r="A19" s="405"/>
      <c r="B19" s="410"/>
      <c r="C19" s="397"/>
      <c r="D19" s="388"/>
      <c r="E19" s="388"/>
      <c r="F19" s="400"/>
      <c r="G19" s="378"/>
      <c r="H19" s="286" t="s">
        <v>47</v>
      </c>
      <c r="I19" s="12" t="s">
        <v>48</v>
      </c>
      <c r="J19" s="68">
        <v>6</v>
      </c>
      <c r="K19" s="68">
        <v>90</v>
      </c>
    </row>
    <row r="20" spans="1:11" ht="20.100000000000001" customHeight="1" x14ac:dyDescent="0.25">
      <c r="A20" s="405"/>
      <c r="B20" s="282" t="s">
        <v>49</v>
      </c>
      <c r="C20" s="13" t="s">
        <v>50</v>
      </c>
      <c r="D20" s="14" t="s">
        <v>51</v>
      </c>
      <c r="E20" s="14">
        <v>2</v>
      </c>
      <c r="F20" s="35">
        <v>30</v>
      </c>
      <c r="G20" s="31" t="s">
        <v>23</v>
      </c>
      <c r="H20" s="269" t="s">
        <v>52</v>
      </c>
      <c r="I20" s="13" t="s">
        <v>53</v>
      </c>
      <c r="J20" s="14">
        <v>2</v>
      </c>
      <c r="K20" s="14">
        <v>30</v>
      </c>
    </row>
    <row r="21" spans="1:11" ht="20.100000000000001" customHeight="1" thickBot="1" x14ac:dyDescent="0.3">
      <c r="A21" s="406"/>
      <c r="B21" s="259" t="s">
        <v>54</v>
      </c>
      <c r="C21" s="153" t="s">
        <v>55</v>
      </c>
      <c r="D21" s="154" t="s">
        <v>56</v>
      </c>
      <c r="E21" s="154">
        <v>4</v>
      </c>
      <c r="F21" s="155">
        <v>60</v>
      </c>
      <c r="G21" s="30" t="s">
        <v>23</v>
      </c>
      <c r="H21" s="268" t="s">
        <v>57</v>
      </c>
      <c r="I21" s="6" t="s">
        <v>55</v>
      </c>
      <c r="J21" s="10">
        <v>4</v>
      </c>
      <c r="K21" s="10">
        <v>60</v>
      </c>
    </row>
    <row r="22" spans="1:11" ht="20.100000000000001" customHeight="1" thickTop="1" x14ac:dyDescent="0.25">
      <c r="A22" s="25"/>
      <c r="C22" s="390" t="s">
        <v>58</v>
      </c>
      <c r="D22" s="390"/>
      <c r="E22" s="28">
        <f>SUM(E6:E21)</f>
        <v>20</v>
      </c>
      <c r="F22" s="28">
        <f>SUM(F6:F21)</f>
        <v>300</v>
      </c>
    </row>
    <row r="23" spans="1:11" ht="20.100000000000001" customHeight="1" x14ac:dyDescent="0.25">
      <c r="A23" s="25"/>
      <c r="C23" s="29"/>
      <c r="D23" s="24"/>
      <c r="E23" s="24"/>
      <c r="F23" s="24"/>
    </row>
    <row r="24" spans="1:11" ht="20.100000000000001" customHeight="1" thickBot="1" x14ac:dyDescent="0.3">
      <c r="B24" s="247"/>
      <c r="C24" s="3"/>
      <c r="D24" s="4"/>
      <c r="E24" s="4"/>
      <c r="F24" s="4"/>
    </row>
    <row r="25" spans="1:11" ht="20.100000000000001" customHeight="1" thickTop="1" x14ac:dyDescent="0.25">
      <c r="A25" s="404" t="s">
        <v>59</v>
      </c>
      <c r="B25" s="407" t="s">
        <v>60</v>
      </c>
      <c r="C25" s="408" t="s">
        <v>61</v>
      </c>
      <c r="D25" s="386" t="s">
        <v>10</v>
      </c>
      <c r="E25" s="386">
        <v>4</v>
      </c>
      <c r="F25" s="409">
        <v>60</v>
      </c>
      <c r="G25" s="391" t="s">
        <v>11</v>
      </c>
      <c r="H25" s="268" t="s">
        <v>62</v>
      </c>
      <c r="I25" s="6" t="s">
        <v>63</v>
      </c>
      <c r="J25" s="10">
        <v>2</v>
      </c>
      <c r="K25" s="88">
        <v>30</v>
      </c>
    </row>
    <row r="26" spans="1:11" ht="20.100000000000001" customHeight="1" x14ac:dyDescent="0.25">
      <c r="A26" s="405"/>
      <c r="B26" s="393"/>
      <c r="C26" s="396"/>
      <c r="D26" s="387"/>
      <c r="E26" s="387"/>
      <c r="F26" s="399"/>
      <c r="G26" s="391"/>
      <c r="H26" s="268" t="s">
        <v>64</v>
      </c>
      <c r="I26" s="6" t="s">
        <v>65</v>
      </c>
      <c r="J26" s="10">
        <v>2</v>
      </c>
      <c r="K26" s="88">
        <v>30</v>
      </c>
    </row>
    <row r="27" spans="1:11" ht="20.100000000000001" customHeight="1" x14ac:dyDescent="0.25">
      <c r="A27" s="405"/>
      <c r="B27" s="393"/>
      <c r="C27" s="396"/>
      <c r="D27" s="387"/>
      <c r="E27" s="387"/>
      <c r="F27" s="399"/>
      <c r="G27" s="391"/>
      <c r="H27" s="341" t="s">
        <v>66</v>
      </c>
      <c r="I27" s="19" t="s">
        <v>67</v>
      </c>
      <c r="J27" s="10">
        <v>2</v>
      </c>
      <c r="K27" s="88">
        <v>30</v>
      </c>
    </row>
    <row r="28" spans="1:11" ht="20.100000000000001" customHeight="1" x14ac:dyDescent="0.25">
      <c r="A28" s="405"/>
      <c r="B28" s="394"/>
      <c r="C28" s="397"/>
      <c r="D28" s="388"/>
      <c r="E28" s="388"/>
      <c r="F28" s="400"/>
      <c r="G28" s="391"/>
      <c r="H28" s="233" t="s">
        <v>68</v>
      </c>
      <c r="I28" s="18" t="s">
        <v>15</v>
      </c>
      <c r="J28" s="88">
        <v>4</v>
      </c>
      <c r="K28" s="88">
        <v>60</v>
      </c>
    </row>
    <row r="29" spans="1:11" ht="20.100000000000001" customHeight="1" x14ac:dyDescent="0.25">
      <c r="A29" s="405"/>
      <c r="B29" s="282" t="s">
        <v>69</v>
      </c>
      <c r="C29" s="13" t="s">
        <v>70</v>
      </c>
      <c r="D29" s="14" t="s">
        <v>20</v>
      </c>
      <c r="E29" s="14">
        <v>2</v>
      </c>
      <c r="F29" s="35">
        <v>30</v>
      </c>
      <c r="G29" s="31"/>
      <c r="H29" s="269"/>
      <c r="I29" s="13"/>
      <c r="J29" s="121"/>
      <c r="K29" s="121"/>
    </row>
    <row r="30" spans="1:11" ht="20.100000000000001" customHeight="1" x14ac:dyDescent="0.3">
      <c r="A30" s="405"/>
      <c r="B30" s="392" t="s">
        <v>71</v>
      </c>
      <c r="C30" s="395" t="s">
        <v>72</v>
      </c>
      <c r="D30" s="389" t="s">
        <v>28</v>
      </c>
      <c r="E30" s="389">
        <v>6</v>
      </c>
      <c r="F30" s="398">
        <v>90</v>
      </c>
      <c r="G30" s="376" t="s">
        <v>11</v>
      </c>
      <c r="H30" s="274" t="s">
        <v>73</v>
      </c>
      <c r="I30" s="11" t="s">
        <v>74</v>
      </c>
      <c r="J30" s="68">
        <v>6</v>
      </c>
      <c r="K30" s="10">
        <v>90</v>
      </c>
    </row>
    <row r="31" spans="1:11" ht="20.100000000000001" customHeight="1" x14ac:dyDescent="0.3">
      <c r="A31" s="405"/>
      <c r="B31" s="393"/>
      <c r="C31" s="396"/>
      <c r="D31" s="387"/>
      <c r="E31" s="387"/>
      <c r="F31" s="399"/>
      <c r="G31" s="377"/>
      <c r="H31" s="274" t="s">
        <v>75</v>
      </c>
      <c r="I31" s="11" t="s">
        <v>76</v>
      </c>
      <c r="J31" s="68">
        <v>6</v>
      </c>
      <c r="K31" s="10">
        <v>120</v>
      </c>
    </row>
    <row r="32" spans="1:11" ht="20.100000000000001" customHeight="1" x14ac:dyDescent="0.3">
      <c r="A32" s="405"/>
      <c r="B32" s="393"/>
      <c r="C32" s="396"/>
      <c r="D32" s="387"/>
      <c r="E32" s="387"/>
      <c r="F32" s="399"/>
      <c r="G32" s="377"/>
      <c r="H32" s="274" t="s">
        <v>77</v>
      </c>
      <c r="I32" s="11" t="s">
        <v>78</v>
      </c>
      <c r="J32" s="68">
        <v>6</v>
      </c>
      <c r="K32" s="10">
        <v>120</v>
      </c>
    </row>
    <row r="33" spans="1:11" ht="20.100000000000001" customHeight="1" x14ac:dyDescent="0.3">
      <c r="A33" s="405"/>
      <c r="B33" s="393"/>
      <c r="C33" s="396"/>
      <c r="D33" s="387"/>
      <c r="E33" s="387"/>
      <c r="F33" s="399"/>
      <c r="G33" s="377"/>
      <c r="H33" s="274" t="s">
        <v>79</v>
      </c>
      <c r="I33" s="11" t="s">
        <v>76</v>
      </c>
      <c r="J33" s="68">
        <v>6</v>
      </c>
      <c r="K33" s="10">
        <v>90</v>
      </c>
    </row>
    <row r="34" spans="1:11" ht="20.100000000000001" customHeight="1" x14ac:dyDescent="0.3">
      <c r="A34" s="405"/>
      <c r="B34" s="394"/>
      <c r="C34" s="397"/>
      <c r="D34" s="388"/>
      <c r="E34" s="388"/>
      <c r="F34" s="400"/>
      <c r="G34" s="378"/>
      <c r="H34" s="274" t="s">
        <v>80</v>
      </c>
      <c r="I34" s="11" t="s">
        <v>78</v>
      </c>
      <c r="J34" s="68">
        <v>6</v>
      </c>
      <c r="K34" s="10">
        <v>90</v>
      </c>
    </row>
    <row r="35" spans="1:11" ht="20.100000000000001" customHeight="1" x14ac:dyDescent="0.3">
      <c r="A35" s="405"/>
      <c r="B35" s="423" t="s">
        <v>81</v>
      </c>
      <c r="C35" s="424" t="s">
        <v>82</v>
      </c>
      <c r="D35" s="438" t="s">
        <v>28</v>
      </c>
      <c r="E35" s="425">
        <v>4</v>
      </c>
      <c r="F35" s="426">
        <v>60</v>
      </c>
      <c r="G35" s="429" t="s">
        <v>11</v>
      </c>
      <c r="H35" s="271" t="s">
        <v>83</v>
      </c>
      <c r="I35" s="39" t="s">
        <v>84</v>
      </c>
      <c r="J35" s="135">
        <v>4</v>
      </c>
      <c r="K35" s="59">
        <v>60</v>
      </c>
    </row>
    <row r="36" spans="1:11" ht="20.100000000000001" customHeight="1" x14ac:dyDescent="0.3">
      <c r="A36" s="405"/>
      <c r="B36" s="423"/>
      <c r="C36" s="424"/>
      <c r="D36" s="436"/>
      <c r="E36" s="425"/>
      <c r="F36" s="427"/>
      <c r="G36" s="429"/>
      <c r="H36" s="271" t="s">
        <v>85</v>
      </c>
      <c r="I36" s="39" t="s">
        <v>86</v>
      </c>
      <c r="J36" s="135">
        <v>4</v>
      </c>
      <c r="K36" s="135">
        <v>90</v>
      </c>
    </row>
    <row r="37" spans="1:11" ht="20.100000000000001" customHeight="1" x14ac:dyDescent="0.3">
      <c r="A37" s="405"/>
      <c r="B37" s="423"/>
      <c r="C37" s="424"/>
      <c r="D37" s="436"/>
      <c r="E37" s="425"/>
      <c r="F37" s="427"/>
      <c r="G37" s="429"/>
      <c r="H37" s="271" t="s">
        <v>87</v>
      </c>
      <c r="I37" s="39" t="s">
        <v>88</v>
      </c>
      <c r="J37" s="135">
        <v>4</v>
      </c>
      <c r="K37" s="135">
        <v>90</v>
      </c>
    </row>
    <row r="38" spans="1:11" ht="20.100000000000001" customHeight="1" x14ac:dyDescent="0.3">
      <c r="A38" s="405"/>
      <c r="B38" s="423"/>
      <c r="C38" s="424"/>
      <c r="D38" s="439"/>
      <c r="E38" s="425"/>
      <c r="F38" s="428"/>
      <c r="G38" s="429"/>
      <c r="H38" s="271" t="s">
        <v>89</v>
      </c>
      <c r="I38" s="39" t="s">
        <v>90</v>
      </c>
      <c r="J38" s="135">
        <v>5</v>
      </c>
      <c r="K38" s="135">
        <v>75</v>
      </c>
    </row>
    <row r="39" spans="1:11" ht="20.100000000000001" customHeight="1" x14ac:dyDescent="0.3">
      <c r="A39" s="405"/>
      <c r="B39" s="410" t="s">
        <v>91</v>
      </c>
      <c r="C39" s="430" t="s">
        <v>92</v>
      </c>
      <c r="D39" s="389" t="s">
        <v>28</v>
      </c>
      <c r="E39" s="431">
        <v>4</v>
      </c>
      <c r="F39" s="398">
        <v>60</v>
      </c>
      <c r="G39" s="391" t="s">
        <v>11</v>
      </c>
      <c r="H39" s="274" t="s">
        <v>93</v>
      </c>
      <c r="I39" s="11" t="s">
        <v>94</v>
      </c>
      <c r="J39" s="68">
        <v>4</v>
      </c>
      <c r="K39" s="10">
        <v>60</v>
      </c>
    </row>
    <row r="40" spans="1:11" ht="20.100000000000001" customHeight="1" x14ac:dyDescent="0.3">
      <c r="A40" s="405"/>
      <c r="B40" s="410"/>
      <c r="C40" s="430"/>
      <c r="D40" s="387"/>
      <c r="E40" s="431"/>
      <c r="F40" s="399"/>
      <c r="G40" s="391"/>
      <c r="H40" s="274" t="s">
        <v>95</v>
      </c>
      <c r="I40" s="11" t="s">
        <v>96</v>
      </c>
      <c r="J40" s="68">
        <v>4</v>
      </c>
      <c r="K40" s="10">
        <v>60</v>
      </c>
    </row>
    <row r="41" spans="1:11" ht="20.100000000000001" customHeight="1" x14ac:dyDescent="0.3">
      <c r="A41" s="405"/>
      <c r="B41" s="410"/>
      <c r="C41" s="430"/>
      <c r="D41" s="387"/>
      <c r="E41" s="431"/>
      <c r="F41" s="399"/>
      <c r="G41" s="391"/>
      <c r="H41" s="274" t="s">
        <v>97</v>
      </c>
      <c r="I41" s="11" t="s">
        <v>98</v>
      </c>
      <c r="J41" s="68">
        <v>4</v>
      </c>
      <c r="K41" s="10">
        <v>60</v>
      </c>
    </row>
    <row r="42" spans="1:11" ht="20.100000000000001" customHeight="1" x14ac:dyDescent="0.3">
      <c r="A42" s="405"/>
      <c r="B42" s="410"/>
      <c r="C42" s="430"/>
      <c r="D42" s="388"/>
      <c r="E42" s="431"/>
      <c r="F42" s="400"/>
      <c r="G42" s="391"/>
      <c r="H42" s="274" t="s">
        <v>99</v>
      </c>
      <c r="I42" s="11" t="s">
        <v>100</v>
      </c>
      <c r="J42" s="68">
        <v>4</v>
      </c>
      <c r="K42" s="10">
        <v>60</v>
      </c>
    </row>
    <row r="43" spans="1:11" ht="20.100000000000001" customHeight="1" x14ac:dyDescent="0.3">
      <c r="A43" s="405"/>
      <c r="B43" s="236" t="s">
        <v>664</v>
      </c>
      <c r="C43" s="21" t="s">
        <v>665</v>
      </c>
      <c r="D43" s="82" t="s">
        <v>211</v>
      </c>
      <c r="E43" s="82">
        <v>2</v>
      </c>
      <c r="F43" s="81">
        <v>30</v>
      </c>
      <c r="G43" s="83" t="s">
        <v>173</v>
      </c>
      <c r="H43" s="271" t="s">
        <v>483</v>
      </c>
      <c r="I43" s="39" t="s">
        <v>484</v>
      </c>
      <c r="J43" s="135">
        <v>2</v>
      </c>
      <c r="K43" s="59">
        <v>30</v>
      </c>
    </row>
    <row r="44" spans="1:11" ht="20.100000000000001" customHeight="1" x14ac:dyDescent="0.3">
      <c r="A44" s="405"/>
      <c r="B44" s="392" t="s">
        <v>280</v>
      </c>
      <c r="C44" s="395" t="s">
        <v>281</v>
      </c>
      <c r="D44" s="389" t="s">
        <v>282</v>
      </c>
      <c r="E44" s="389">
        <v>4</v>
      </c>
      <c r="F44" s="398">
        <v>60</v>
      </c>
      <c r="G44" s="376" t="s">
        <v>11</v>
      </c>
      <c r="H44" s="268" t="s">
        <v>283</v>
      </c>
      <c r="I44" s="6" t="s">
        <v>284</v>
      </c>
      <c r="J44" s="68">
        <v>4</v>
      </c>
      <c r="K44" s="10">
        <v>60</v>
      </c>
    </row>
    <row r="45" spans="1:11" ht="20.100000000000001" customHeight="1" x14ac:dyDescent="0.3">
      <c r="A45" s="405"/>
      <c r="B45" s="393"/>
      <c r="C45" s="396"/>
      <c r="D45" s="387"/>
      <c r="E45" s="387"/>
      <c r="F45" s="399"/>
      <c r="G45" s="377"/>
      <c r="H45" s="268" t="s">
        <v>285</v>
      </c>
      <c r="I45" s="6" t="s">
        <v>284</v>
      </c>
      <c r="J45" s="68">
        <v>4</v>
      </c>
      <c r="K45" s="10">
        <v>60</v>
      </c>
    </row>
    <row r="46" spans="1:11" ht="20.100000000000001" customHeight="1" x14ac:dyDescent="0.3">
      <c r="A46" s="405"/>
      <c r="B46" s="393"/>
      <c r="C46" s="396"/>
      <c r="D46" s="387"/>
      <c r="E46" s="387"/>
      <c r="F46" s="399"/>
      <c r="G46" s="377"/>
      <c r="H46" s="268" t="s">
        <v>286</v>
      </c>
      <c r="I46" s="6" t="s">
        <v>287</v>
      </c>
      <c r="J46" s="68">
        <v>4</v>
      </c>
      <c r="K46" s="10">
        <v>60</v>
      </c>
    </row>
    <row r="47" spans="1:11" ht="20.100000000000001" customHeight="1" x14ac:dyDescent="0.3">
      <c r="A47" s="405"/>
      <c r="B47" s="393"/>
      <c r="C47" s="396"/>
      <c r="D47" s="387"/>
      <c r="E47" s="387"/>
      <c r="F47" s="399"/>
      <c r="G47" s="377"/>
      <c r="H47" s="268" t="s">
        <v>288</v>
      </c>
      <c r="I47" s="6" t="s">
        <v>287</v>
      </c>
      <c r="J47" s="68">
        <v>4</v>
      </c>
      <c r="K47" s="10">
        <v>60</v>
      </c>
    </row>
    <row r="48" spans="1:11" ht="20.100000000000001" customHeight="1" x14ac:dyDescent="0.3">
      <c r="A48" s="405"/>
      <c r="B48" s="393"/>
      <c r="C48" s="396"/>
      <c r="D48" s="387"/>
      <c r="E48" s="387"/>
      <c r="F48" s="399"/>
      <c r="G48" s="377"/>
      <c r="H48" s="268" t="s">
        <v>289</v>
      </c>
      <c r="I48" s="6" t="s">
        <v>290</v>
      </c>
      <c r="J48" s="68">
        <v>4</v>
      </c>
      <c r="K48" s="10">
        <v>60</v>
      </c>
    </row>
    <row r="49" spans="1:11" ht="20.100000000000001" customHeight="1" x14ac:dyDescent="0.3">
      <c r="A49" s="405"/>
      <c r="B49" s="393"/>
      <c r="C49" s="396"/>
      <c r="D49" s="387"/>
      <c r="E49" s="387"/>
      <c r="F49" s="399"/>
      <c r="G49" s="377"/>
      <c r="H49" s="268" t="s">
        <v>291</v>
      </c>
      <c r="I49" s="6" t="s">
        <v>290</v>
      </c>
      <c r="J49" s="68">
        <v>4</v>
      </c>
      <c r="K49" s="10">
        <v>60</v>
      </c>
    </row>
    <row r="50" spans="1:11" ht="20.100000000000001" customHeight="1" x14ac:dyDescent="0.3">
      <c r="A50" s="405"/>
      <c r="B50" s="393"/>
      <c r="C50" s="396"/>
      <c r="D50" s="387"/>
      <c r="E50" s="387"/>
      <c r="F50" s="399"/>
      <c r="G50" s="377"/>
      <c r="H50" s="268" t="s">
        <v>292</v>
      </c>
      <c r="I50" s="6" t="s">
        <v>293</v>
      </c>
      <c r="J50" s="68">
        <v>4</v>
      </c>
      <c r="K50" s="10">
        <v>60</v>
      </c>
    </row>
    <row r="51" spans="1:11" ht="20.100000000000001" customHeight="1" x14ac:dyDescent="0.3">
      <c r="A51" s="405"/>
      <c r="B51" s="393"/>
      <c r="C51" s="396"/>
      <c r="D51" s="387"/>
      <c r="E51" s="387"/>
      <c r="F51" s="399"/>
      <c r="G51" s="377"/>
      <c r="H51" s="268" t="s">
        <v>294</v>
      </c>
      <c r="I51" s="6" t="s">
        <v>293</v>
      </c>
      <c r="J51" s="68">
        <v>4</v>
      </c>
      <c r="K51" s="10">
        <v>60</v>
      </c>
    </row>
    <row r="52" spans="1:11" ht="20.100000000000001" customHeight="1" x14ac:dyDescent="0.3">
      <c r="A52" s="405"/>
      <c r="B52" s="393"/>
      <c r="C52" s="396"/>
      <c r="D52" s="387"/>
      <c r="E52" s="387"/>
      <c r="F52" s="399"/>
      <c r="G52" s="377"/>
      <c r="H52" s="268" t="s">
        <v>295</v>
      </c>
      <c r="I52" s="6" t="s">
        <v>296</v>
      </c>
      <c r="J52" s="68">
        <v>4</v>
      </c>
      <c r="K52" s="10">
        <v>60</v>
      </c>
    </row>
    <row r="53" spans="1:11" ht="20.100000000000001" customHeight="1" x14ac:dyDescent="0.3">
      <c r="A53" s="405"/>
      <c r="B53" s="393"/>
      <c r="C53" s="396"/>
      <c r="D53" s="387"/>
      <c r="E53" s="387"/>
      <c r="F53" s="399"/>
      <c r="G53" s="377"/>
      <c r="H53" s="268" t="s">
        <v>297</v>
      </c>
      <c r="I53" s="6" t="s">
        <v>296</v>
      </c>
      <c r="J53" s="68">
        <v>4</v>
      </c>
      <c r="K53" s="10">
        <v>60</v>
      </c>
    </row>
    <row r="54" spans="1:11" ht="20.100000000000001" customHeight="1" x14ac:dyDescent="0.3">
      <c r="A54" s="405"/>
      <c r="B54" s="393"/>
      <c r="C54" s="396"/>
      <c r="D54" s="387"/>
      <c r="E54" s="387"/>
      <c r="F54" s="399"/>
      <c r="G54" s="377"/>
      <c r="H54" s="268" t="s">
        <v>298</v>
      </c>
      <c r="I54" s="6" t="s">
        <v>299</v>
      </c>
      <c r="J54" s="68">
        <v>4</v>
      </c>
      <c r="K54" s="10">
        <v>60</v>
      </c>
    </row>
    <row r="55" spans="1:11" ht="20.100000000000001" customHeight="1" thickBot="1" x14ac:dyDescent="0.35">
      <c r="A55" s="406"/>
      <c r="B55" s="481"/>
      <c r="C55" s="482"/>
      <c r="D55" s="468"/>
      <c r="E55" s="468"/>
      <c r="F55" s="483"/>
      <c r="G55" s="378"/>
      <c r="H55" s="268" t="s">
        <v>300</v>
      </c>
      <c r="I55" s="6" t="s">
        <v>299</v>
      </c>
      <c r="J55" s="68">
        <v>4</v>
      </c>
      <c r="K55" s="10">
        <v>60</v>
      </c>
    </row>
    <row r="56" spans="1:11" ht="20.100000000000001" customHeight="1" thickTop="1" x14ac:dyDescent="0.25">
      <c r="A56" s="25"/>
      <c r="C56" s="390" t="s">
        <v>109</v>
      </c>
      <c r="D56" s="390"/>
      <c r="E56" s="28">
        <f>SUM(E25:E55)</f>
        <v>26</v>
      </c>
      <c r="F56" s="28">
        <f>SUM(F25:F55)</f>
        <v>390</v>
      </c>
    </row>
    <row r="57" spans="1:11" ht="20.100000000000001" customHeight="1" x14ac:dyDescent="0.25">
      <c r="A57" s="25"/>
      <c r="C57" s="26"/>
    </row>
    <row r="58" spans="1:11" ht="20.100000000000001" customHeight="1" thickBot="1" x14ac:dyDescent="0.3">
      <c r="G58" s="27"/>
    </row>
    <row r="59" spans="1:11" ht="20.100000000000001" customHeight="1" thickTop="1" x14ac:dyDescent="0.25">
      <c r="A59" s="404" t="s">
        <v>110</v>
      </c>
      <c r="B59" s="257" t="s">
        <v>111</v>
      </c>
      <c r="C59" s="32" t="s">
        <v>112</v>
      </c>
      <c r="D59" s="63" t="s">
        <v>20</v>
      </c>
      <c r="E59" s="63">
        <v>3</v>
      </c>
      <c r="F59" s="64">
        <v>45</v>
      </c>
      <c r="G59" s="30"/>
      <c r="H59" s="268"/>
      <c r="I59" s="6"/>
      <c r="J59" s="7"/>
      <c r="K59" s="7"/>
    </row>
    <row r="60" spans="1:11" ht="20.100000000000001" customHeight="1" x14ac:dyDescent="0.25">
      <c r="A60" s="405"/>
      <c r="B60" s="282" t="s">
        <v>113</v>
      </c>
      <c r="C60" s="13" t="s">
        <v>114</v>
      </c>
      <c r="D60" s="123" t="s">
        <v>20</v>
      </c>
      <c r="E60" s="123">
        <v>2</v>
      </c>
      <c r="F60" s="156">
        <v>30</v>
      </c>
      <c r="G60" s="31"/>
      <c r="H60" s="269"/>
      <c r="I60" s="13"/>
      <c r="J60" s="14"/>
      <c r="K60" s="14"/>
    </row>
    <row r="61" spans="1:11" ht="20.100000000000001" customHeight="1" x14ac:dyDescent="0.25">
      <c r="A61" s="405"/>
      <c r="B61" s="392" t="s">
        <v>115</v>
      </c>
      <c r="C61" s="395" t="s">
        <v>116</v>
      </c>
      <c r="D61" s="455" t="s">
        <v>20</v>
      </c>
      <c r="E61" s="455">
        <v>4</v>
      </c>
      <c r="F61" s="452">
        <v>60</v>
      </c>
      <c r="G61" s="376" t="s">
        <v>117</v>
      </c>
      <c r="H61" s="268" t="s">
        <v>118</v>
      </c>
      <c r="I61" s="6" t="s">
        <v>119</v>
      </c>
      <c r="J61" s="10">
        <v>2</v>
      </c>
      <c r="K61" s="10">
        <v>30</v>
      </c>
    </row>
    <row r="62" spans="1:11" ht="20.100000000000001" customHeight="1" x14ac:dyDescent="0.25">
      <c r="A62" s="405"/>
      <c r="B62" s="393"/>
      <c r="C62" s="396"/>
      <c r="D62" s="456"/>
      <c r="E62" s="456"/>
      <c r="F62" s="453"/>
      <c r="G62" s="411"/>
      <c r="H62" s="270" t="s">
        <v>120</v>
      </c>
      <c r="I62" s="116"/>
      <c r="J62" s="117"/>
      <c r="K62" s="118"/>
    </row>
    <row r="63" spans="1:11" ht="20.100000000000001" customHeight="1" x14ac:dyDescent="0.25">
      <c r="A63" s="405"/>
      <c r="B63" s="394"/>
      <c r="C63" s="397"/>
      <c r="D63" s="457"/>
      <c r="E63" s="457"/>
      <c r="F63" s="454"/>
      <c r="G63" s="378"/>
      <c r="H63" s="268" t="s">
        <v>121</v>
      </c>
      <c r="I63" s="6" t="s">
        <v>122</v>
      </c>
      <c r="J63" s="10">
        <v>4</v>
      </c>
      <c r="K63" s="10">
        <v>60</v>
      </c>
    </row>
    <row r="64" spans="1:11" ht="20.100000000000001" customHeight="1" x14ac:dyDescent="0.3">
      <c r="A64" s="405"/>
      <c r="B64" s="379" t="s">
        <v>123</v>
      </c>
      <c r="C64" s="412" t="s">
        <v>124</v>
      </c>
      <c r="D64" s="383" t="s">
        <v>28</v>
      </c>
      <c r="E64" s="413">
        <v>4</v>
      </c>
      <c r="F64" s="414">
        <v>60</v>
      </c>
      <c r="G64" s="448" t="s">
        <v>11</v>
      </c>
      <c r="H64" s="288" t="s">
        <v>125</v>
      </c>
      <c r="I64" s="15" t="s">
        <v>126</v>
      </c>
      <c r="J64" s="122">
        <v>4</v>
      </c>
      <c r="K64" s="123">
        <v>90</v>
      </c>
    </row>
    <row r="65" spans="1:11" ht="20.100000000000001" customHeight="1" x14ac:dyDescent="0.3">
      <c r="A65" s="405"/>
      <c r="B65" s="379"/>
      <c r="C65" s="412"/>
      <c r="D65" s="384"/>
      <c r="E65" s="413"/>
      <c r="F65" s="415"/>
      <c r="G65" s="448"/>
      <c r="H65" s="288" t="s">
        <v>127</v>
      </c>
      <c r="I65" s="15" t="s">
        <v>128</v>
      </c>
      <c r="J65" s="122">
        <v>4</v>
      </c>
      <c r="K65" s="123">
        <v>90</v>
      </c>
    </row>
    <row r="66" spans="1:11" ht="20.100000000000001" customHeight="1" x14ac:dyDescent="0.3">
      <c r="A66" s="405"/>
      <c r="B66" s="379"/>
      <c r="C66" s="412"/>
      <c r="D66" s="385"/>
      <c r="E66" s="413"/>
      <c r="F66" s="416"/>
      <c r="G66" s="448"/>
      <c r="H66" s="288" t="s">
        <v>129</v>
      </c>
      <c r="I66" s="15" t="s">
        <v>126</v>
      </c>
      <c r="J66" s="122">
        <v>4</v>
      </c>
      <c r="K66" s="123">
        <v>60</v>
      </c>
    </row>
    <row r="67" spans="1:11" ht="20.100000000000001" customHeight="1" x14ac:dyDescent="0.3">
      <c r="A67" s="405"/>
      <c r="B67" s="410" t="s">
        <v>130</v>
      </c>
      <c r="C67" s="430" t="s">
        <v>131</v>
      </c>
      <c r="D67" s="389" t="s">
        <v>28</v>
      </c>
      <c r="E67" s="431">
        <v>5</v>
      </c>
      <c r="F67" s="398">
        <v>75</v>
      </c>
      <c r="G67" s="391" t="s">
        <v>11</v>
      </c>
      <c r="H67" s="274" t="s">
        <v>132</v>
      </c>
      <c r="I67" s="11" t="s">
        <v>133</v>
      </c>
      <c r="J67" s="68">
        <v>4</v>
      </c>
      <c r="K67" s="10">
        <v>60</v>
      </c>
    </row>
    <row r="68" spans="1:11" ht="20.100000000000001" customHeight="1" x14ac:dyDescent="0.3">
      <c r="A68" s="405"/>
      <c r="B68" s="410"/>
      <c r="C68" s="430"/>
      <c r="D68" s="387"/>
      <c r="E68" s="431"/>
      <c r="F68" s="399"/>
      <c r="G68" s="391"/>
      <c r="H68" s="268" t="s">
        <v>134</v>
      </c>
      <c r="I68" s="11" t="s">
        <v>135</v>
      </c>
      <c r="J68" s="10">
        <v>2</v>
      </c>
      <c r="K68" s="10">
        <v>30</v>
      </c>
    </row>
    <row r="69" spans="1:11" ht="20.100000000000001" customHeight="1" x14ac:dyDescent="0.3">
      <c r="A69" s="405"/>
      <c r="B69" s="410"/>
      <c r="C69" s="430"/>
      <c r="D69" s="387"/>
      <c r="E69" s="431"/>
      <c r="F69" s="399"/>
      <c r="G69" s="391"/>
      <c r="H69" s="268" t="s">
        <v>136</v>
      </c>
      <c r="I69" s="11" t="s">
        <v>137</v>
      </c>
      <c r="J69" s="10">
        <v>2</v>
      </c>
      <c r="K69" s="10">
        <v>30</v>
      </c>
    </row>
    <row r="70" spans="1:11" ht="20.100000000000001" customHeight="1" x14ac:dyDescent="0.3">
      <c r="A70" s="405"/>
      <c r="B70" s="410"/>
      <c r="C70" s="430"/>
      <c r="D70" s="387"/>
      <c r="E70" s="431"/>
      <c r="F70" s="399"/>
      <c r="G70" s="391"/>
      <c r="H70" s="268" t="s">
        <v>138</v>
      </c>
      <c r="I70" s="11" t="s">
        <v>139</v>
      </c>
      <c r="J70" s="68">
        <v>4</v>
      </c>
      <c r="K70" s="10">
        <v>60</v>
      </c>
    </row>
    <row r="71" spans="1:11" ht="20.100000000000001" customHeight="1" x14ac:dyDescent="0.3">
      <c r="A71" s="405"/>
      <c r="B71" s="410"/>
      <c r="C71" s="430"/>
      <c r="D71" s="387"/>
      <c r="E71" s="431"/>
      <c r="F71" s="399"/>
      <c r="G71" s="391"/>
      <c r="H71" s="268" t="s">
        <v>140</v>
      </c>
      <c r="I71" s="11" t="s">
        <v>141</v>
      </c>
      <c r="J71" s="10">
        <v>2</v>
      </c>
      <c r="K71" s="10">
        <v>30</v>
      </c>
    </row>
    <row r="72" spans="1:11" ht="20.100000000000001" customHeight="1" x14ac:dyDescent="0.25">
      <c r="A72" s="405"/>
      <c r="B72" s="410"/>
      <c r="C72" s="430"/>
      <c r="D72" s="388"/>
      <c r="E72" s="431"/>
      <c r="F72" s="400"/>
      <c r="G72" s="391"/>
      <c r="H72" s="286" t="s">
        <v>142</v>
      </c>
      <c r="I72" s="12" t="s">
        <v>143</v>
      </c>
      <c r="J72" s="10">
        <v>5</v>
      </c>
      <c r="K72" s="10">
        <v>75</v>
      </c>
    </row>
    <row r="73" spans="1:11" ht="20.100000000000001" customHeight="1" x14ac:dyDescent="0.3">
      <c r="A73" s="405"/>
      <c r="B73" s="417" t="s">
        <v>144</v>
      </c>
      <c r="C73" s="380" t="s">
        <v>145</v>
      </c>
      <c r="D73" s="383" t="s">
        <v>28</v>
      </c>
      <c r="E73" s="383">
        <v>4</v>
      </c>
      <c r="F73" s="414">
        <v>60</v>
      </c>
      <c r="G73" s="420" t="s">
        <v>11</v>
      </c>
      <c r="H73" s="269" t="s">
        <v>146</v>
      </c>
      <c r="I73" s="13" t="s">
        <v>147</v>
      </c>
      <c r="J73" s="122">
        <v>4</v>
      </c>
      <c r="K73" s="123">
        <v>60</v>
      </c>
    </row>
    <row r="74" spans="1:11" ht="20.100000000000001" customHeight="1" x14ac:dyDescent="0.3">
      <c r="A74" s="405"/>
      <c r="B74" s="418"/>
      <c r="C74" s="381"/>
      <c r="D74" s="384"/>
      <c r="E74" s="384"/>
      <c r="F74" s="415"/>
      <c r="G74" s="421"/>
      <c r="H74" s="269" t="s">
        <v>148</v>
      </c>
      <c r="I74" s="13" t="s">
        <v>149</v>
      </c>
      <c r="J74" s="122">
        <v>4</v>
      </c>
      <c r="K74" s="123">
        <v>75</v>
      </c>
    </row>
    <row r="75" spans="1:11" ht="20.100000000000001" customHeight="1" x14ac:dyDescent="0.3">
      <c r="A75" s="405"/>
      <c r="B75" s="418"/>
      <c r="C75" s="381"/>
      <c r="D75" s="384"/>
      <c r="E75" s="384"/>
      <c r="F75" s="415"/>
      <c r="G75" s="421"/>
      <c r="H75" s="269" t="s">
        <v>150</v>
      </c>
      <c r="I75" s="13" t="s">
        <v>147</v>
      </c>
      <c r="J75" s="122">
        <v>4</v>
      </c>
      <c r="K75" s="123">
        <v>75</v>
      </c>
    </row>
    <row r="76" spans="1:11" ht="20.100000000000001" customHeight="1" x14ac:dyDescent="0.3">
      <c r="A76" s="405"/>
      <c r="B76" s="418"/>
      <c r="C76" s="381"/>
      <c r="D76" s="384"/>
      <c r="E76" s="384"/>
      <c r="F76" s="415"/>
      <c r="G76" s="421"/>
      <c r="H76" s="269" t="s">
        <v>151</v>
      </c>
      <c r="I76" s="13" t="s">
        <v>152</v>
      </c>
      <c r="J76" s="122">
        <v>4</v>
      </c>
      <c r="K76" s="123">
        <v>75</v>
      </c>
    </row>
    <row r="77" spans="1:11" ht="20.100000000000001" customHeight="1" x14ac:dyDescent="0.3">
      <c r="A77" s="405"/>
      <c r="B77" s="418"/>
      <c r="C77" s="381"/>
      <c r="D77" s="384"/>
      <c r="E77" s="384"/>
      <c r="F77" s="415"/>
      <c r="G77" s="421"/>
      <c r="H77" s="269" t="s">
        <v>153</v>
      </c>
      <c r="I77" s="13" t="s">
        <v>147</v>
      </c>
      <c r="J77" s="122">
        <v>4</v>
      </c>
      <c r="K77" s="123">
        <v>60</v>
      </c>
    </row>
    <row r="78" spans="1:11" ht="20.100000000000001" customHeight="1" x14ac:dyDescent="0.3">
      <c r="A78" s="405"/>
      <c r="B78" s="419"/>
      <c r="C78" s="382"/>
      <c r="D78" s="385"/>
      <c r="E78" s="385"/>
      <c r="F78" s="416"/>
      <c r="G78" s="422"/>
      <c r="H78" s="269" t="s">
        <v>154</v>
      </c>
      <c r="I78" s="13" t="s">
        <v>152</v>
      </c>
      <c r="J78" s="122">
        <v>4</v>
      </c>
      <c r="K78" s="123">
        <v>60</v>
      </c>
    </row>
    <row r="79" spans="1:11" ht="20.100000000000001" customHeight="1" x14ac:dyDescent="0.25">
      <c r="A79" s="405"/>
      <c r="B79" s="392" t="s">
        <v>101</v>
      </c>
      <c r="C79" s="395" t="s">
        <v>102</v>
      </c>
      <c r="D79" s="389" t="s">
        <v>28</v>
      </c>
      <c r="E79" s="389">
        <v>4</v>
      </c>
      <c r="F79" s="398">
        <v>60</v>
      </c>
      <c r="G79" s="477" t="s">
        <v>11</v>
      </c>
      <c r="H79" s="268" t="s">
        <v>103</v>
      </c>
      <c r="I79" s="6" t="s">
        <v>104</v>
      </c>
      <c r="J79" s="7">
        <v>4</v>
      </c>
      <c r="K79" s="7">
        <v>60</v>
      </c>
    </row>
    <row r="80" spans="1:11" ht="20.100000000000001" customHeight="1" x14ac:dyDescent="0.25">
      <c r="A80" s="405"/>
      <c r="B80" s="393"/>
      <c r="C80" s="396"/>
      <c r="D80" s="387"/>
      <c r="E80" s="387"/>
      <c r="F80" s="399"/>
      <c r="G80" s="527"/>
      <c r="H80" s="268" t="s">
        <v>105</v>
      </c>
      <c r="I80" s="6" t="s">
        <v>106</v>
      </c>
      <c r="J80" s="7">
        <v>4</v>
      </c>
      <c r="K80" s="7">
        <v>90</v>
      </c>
    </row>
    <row r="81" spans="1:11" ht="20.100000000000001" customHeight="1" x14ac:dyDescent="0.25">
      <c r="A81" s="405"/>
      <c r="B81" s="393"/>
      <c r="C81" s="396"/>
      <c r="D81" s="387"/>
      <c r="E81" s="387"/>
      <c r="F81" s="399"/>
      <c r="G81" s="527"/>
      <c r="H81" s="268" t="s">
        <v>107</v>
      </c>
      <c r="I81" s="6" t="s">
        <v>104</v>
      </c>
      <c r="J81" s="7">
        <v>4</v>
      </c>
      <c r="K81" s="7">
        <v>60</v>
      </c>
    </row>
    <row r="82" spans="1:11" ht="20.100000000000001" customHeight="1" thickBot="1" x14ac:dyDescent="0.3">
      <c r="A82" s="406"/>
      <c r="B82" s="481"/>
      <c r="C82" s="482"/>
      <c r="D82" s="468"/>
      <c r="E82" s="468"/>
      <c r="F82" s="483"/>
      <c r="G82" s="478"/>
      <c r="H82" s="268" t="s">
        <v>108</v>
      </c>
      <c r="I82" s="6" t="s">
        <v>106</v>
      </c>
      <c r="J82" s="7">
        <v>4</v>
      </c>
      <c r="K82" s="7">
        <v>90</v>
      </c>
    </row>
    <row r="83" spans="1:11" ht="20.100000000000001" customHeight="1" thickTop="1" x14ac:dyDescent="0.25">
      <c r="A83" s="25"/>
      <c r="C83" s="390" t="s">
        <v>167</v>
      </c>
      <c r="D83" s="390"/>
      <c r="E83" s="28">
        <f>SUM(E59:E82)</f>
        <v>26</v>
      </c>
      <c r="F83" s="28">
        <f>SUM(F59:F82)</f>
        <v>390</v>
      </c>
      <c r="J83" s="2"/>
      <c r="K83" s="2"/>
    </row>
    <row r="84" spans="1:11" ht="20.100000000000001" customHeight="1" x14ac:dyDescent="0.25">
      <c r="A84" s="25"/>
      <c r="J84" s="2"/>
      <c r="K84" s="2"/>
    </row>
    <row r="85" spans="1:11" ht="20.100000000000001" customHeight="1" thickBot="1" x14ac:dyDescent="0.3">
      <c r="G85" s="27"/>
    </row>
    <row r="86" spans="1:11" ht="20.100000000000001" customHeight="1" thickTop="1" x14ac:dyDescent="0.25">
      <c r="A86" s="404" t="s">
        <v>168</v>
      </c>
      <c r="B86" s="253" t="s">
        <v>169</v>
      </c>
      <c r="C86" s="32" t="s">
        <v>170</v>
      </c>
      <c r="D86" s="33" t="s">
        <v>20</v>
      </c>
      <c r="E86" s="33">
        <v>3</v>
      </c>
      <c r="F86" s="34">
        <v>45</v>
      </c>
      <c r="G86" s="30"/>
      <c r="H86" s="268"/>
      <c r="I86" s="6"/>
      <c r="J86" s="7"/>
      <c r="K86" s="7"/>
    </row>
    <row r="87" spans="1:11" ht="20.100000000000001" customHeight="1" x14ac:dyDescent="0.25">
      <c r="A87" s="405"/>
      <c r="B87" s="254" t="s">
        <v>171</v>
      </c>
      <c r="C87" s="13" t="s">
        <v>172</v>
      </c>
      <c r="D87" s="14" t="s">
        <v>20</v>
      </c>
      <c r="E87" s="14">
        <v>4</v>
      </c>
      <c r="F87" s="35">
        <v>60</v>
      </c>
      <c r="G87" s="31" t="s">
        <v>173</v>
      </c>
      <c r="H87" s="269" t="s">
        <v>174</v>
      </c>
      <c r="I87" s="13" t="s">
        <v>175</v>
      </c>
      <c r="J87" s="123">
        <v>4</v>
      </c>
      <c r="K87" s="123">
        <v>60</v>
      </c>
    </row>
    <row r="88" spans="1:11" ht="20.100000000000001" customHeight="1" x14ac:dyDescent="0.25">
      <c r="A88" s="405"/>
      <c r="B88" s="446" t="s">
        <v>176</v>
      </c>
      <c r="C88" s="395" t="s">
        <v>177</v>
      </c>
      <c r="D88" s="389" t="s">
        <v>10</v>
      </c>
      <c r="E88" s="389">
        <v>4</v>
      </c>
      <c r="F88" s="398">
        <v>60</v>
      </c>
      <c r="G88" s="376" t="s">
        <v>11</v>
      </c>
      <c r="H88" s="268" t="s">
        <v>178</v>
      </c>
      <c r="I88" s="41" t="s">
        <v>179</v>
      </c>
      <c r="J88" s="181">
        <v>4</v>
      </c>
      <c r="K88" s="10">
        <v>60</v>
      </c>
    </row>
    <row r="89" spans="1:11" ht="20.100000000000001" customHeight="1" x14ac:dyDescent="0.25">
      <c r="A89" s="405"/>
      <c r="B89" s="447"/>
      <c r="C89" s="397"/>
      <c r="D89" s="388"/>
      <c r="E89" s="388"/>
      <c r="F89" s="400"/>
      <c r="G89" s="378"/>
      <c r="H89" s="268" t="s">
        <v>180</v>
      </c>
      <c r="I89" s="41" t="s">
        <v>181</v>
      </c>
      <c r="J89" s="181">
        <v>4</v>
      </c>
      <c r="K89" s="10">
        <v>60</v>
      </c>
    </row>
    <row r="90" spans="1:11" ht="20.100000000000001" customHeight="1" x14ac:dyDescent="0.3">
      <c r="A90" s="405"/>
      <c r="B90" s="517" t="s">
        <v>182</v>
      </c>
      <c r="C90" s="514" t="s">
        <v>183</v>
      </c>
      <c r="D90" s="458" t="s">
        <v>28</v>
      </c>
      <c r="E90" s="458">
        <v>4</v>
      </c>
      <c r="F90" s="460">
        <v>60</v>
      </c>
      <c r="G90" s="443" t="s">
        <v>11</v>
      </c>
      <c r="H90" s="271" t="s">
        <v>184</v>
      </c>
      <c r="I90" s="39" t="s">
        <v>185</v>
      </c>
      <c r="J90" s="135">
        <v>4</v>
      </c>
      <c r="K90" s="59">
        <v>60</v>
      </c>
    </row>
    <row r="91" spans="1:11" ht="20.100000000000001" customHeight="1" x14ac:dyDescent="0.3">
      <c r="A91" s="405"/>
      <c r="B91" s="518"/>
      <c r="C91" s="519"/>
      <c r="D91" s="463"/>
      <c r="E91" s="459"/>
      <c r="F91" s="461"/>
      <c r="G91" s="444"/>
      <c r="H91" s="344" t="s">
        <v>186</v>
      </c>
      <c r="I91" s="345" t="s">
        <v>185</v>
      </c>
      <c r="J91" s="183">
        <v>4</v>
      </c>
      <c r="K91" s="93">
        <v>60</v>
      </c>
    </row>
    <row r="92" spans="1:11" ht="20.100000000000001" customHeight="1" x14ac:dyDescent="0.3">
      <c r="A92" s="405"/>
      <c r="B92" s="392" t="s">
        <v>187</v>
      </c>
      <c r="C92" s="395" t="s">
        <v>188</v>
      </c>
      <c r="D92" s="389" t="s">
        <v>28</v>
      </c>
      <c r="E92" s="389">
        <v>6</v>
      </c>
      <c r="F92" s="398">
        <v>90</v>
      </c>
      <c r="G92" s="376" t="s">
        <v>11</v>
      </c>
      <c r="H92" s="268" t="s">
        <v>189</v>
      </c>
      <c r="I92" s="11" t="s">
        <v>190</v>
      </c>
      <c r="J92" s="68">
        <v>6</v>
      </c>
      <c r="K92" s="10">
        <v>90</v>
      </c>
    </row>
    <row r="93" spans="1:11" ht="20.100000000000001" customHeight="1" x14ac:dyDescent="0.3">
      <c r="A93" s="405"/>
      <c r="B93" s="393"/>
      <c r="C93" s="396"/>
      <c r="D93" s="387"/>
      <c r="E93" s="387"/>
      <c r="F93" s="399"/>
      <c r="G93" s="377"/>
      <c r="H93" s="268" t="s">
        <v>191</v>
      </c>
      <c r="I93" s="11" t="s">
        <v>192</v>
      </c>
      <c r="J93" s="68">
        <v>4</v>
      </c>
      <c r="K93" s="10">
        <v>60</v>
      </c>
    </row>
    <row r="94" spans="1:11" ht="20.100000000000001" customHeight="1" x14ac:dyDescent="0.3">
      <c r="A94" s="405"/>
      <c r="B94" s="393"/>
      <c r="C94" s="396"/>
      <c r="D94" s="387"/>
      <c r="E94" s="387"/>
      <c r="F94" s="399"/>
      <c r="G94" s="377"/>
      <c r="H94" s="286" t="s">
        <v>193</v>
      </c>
      <c r="I94" s="12" t="s">
        <v>194</v>
      </c>
      <c r="J94" s="68">
        <v>4</v>
      </c>
      <c r="K94" s="10">
        <v>60</v>
      </c>
    </row>
    <row r="95" spans="1:11" ht="20.100000000000001" customHeight="1" x14ac:dyDescent="0.3">
      <c r="A95" s="405"/>
      <c r="B95" s="393"/>
      <c r="C95" s="396"/>
      <c r="D95" s="387"/>
      <c r="E95" s="387"/>
      <c r="F95" s="399"/>
      <c r="G95" s="377"/>
      <c r="H95" s="286" t="s">
        <v>195</v>
      </c>
      <c r="I95" s="12" t="s">
        <v>196</v>
      </c>
      <c r="J95" s="68">
        <v>2</v>
      </c>
      <c r="K95" s="10">
        <v>30</v>
      </c>
    </row>
    <row r="96" spans="1:11" ht="20.100000000000001" customHeight="1" x14ac:dyDescent="0.3">
      <c r="A96" s="405"/>
      <c r="B96" s="393"/>
      <c r="C96" s="396"/>
      <c r="D96" s="388"/>
      <c r="E96" s="387"/>
      <c r="F96" s="399"/>
      <c r="G96" s="532"/>
      <c r="H96" s="268" t="s">
        <v>197</v>
      </c>
      <c r="I96" s="6" t="s">
        <v>198</v>
      </c>
      <c r="J96" s="68">
        <v>2</v>
      </c>
      <c r="K96" s="10">
        <v>30</v>
      </c>
    </row>
    <row r="97" spans="1:45" ht="20.100000000000001" customHeight="1" x14ac:dyDescent="0.3">
      <c r="A97" s="405"/>
      <c r="B97" s="235" t="s">
        <v>199</v>
      </c>
      <c r="C97" s="119" t="s">
        <v>200</v>
      </c>
      <c r="D97" s="93" t="s">
        <v>20</v>
      </c>
      <c r="E97" s="93">
        <v>2</v>
      </c>
      <c r="F97" s="92">
        <v>30</v>
      </c>
      <c r="G97" s="218" t="s">
        <v>173</v>
      </c>
      <c r="H97" s="271" t="s">
        <v>201</v>
      </c>
      <c r="I97" s="37" t="s">
        <v>200</v>
      </c>
      <c r="J97" s="38">
        <v>2</v>
      </c>
      <c r="K97" s="38">
        <v>30</v>
      </c>
    </row>
    <row r="98" spans="1:45" s="217" customFormat="1" ht="20.100000000000001" customHeight="1" x14ac:dyDescent="0.3">
      <c r="A98" s="405"/>
      <c r="B98" s="392" t="s">
        <v>666</v>
      </c>
      <c r="C98" s="395" t="s">
        <v>667</v>
      </c>
      <c r="D98" s="389" t="s">
        <v>10</v>
      </c>
      <c r="E98" s="389">
        <v>4</v>
      </c>
      <c r="F98" s="398">
        <v>60</v>
      </c>
      <c r="G98" s="376" t="s">
        <v>11</v>
      </c>
      <c r="H98" s="286" t="s">
        <v>668</v>
      </c>
      <c r="I98" s="12" t="s">
        <v>669</v>
      </c>
      <c r="J98" s="68">
        <v>4</v>
      </c>
      <c r="K98" s="10">
        <v>60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s="217" customFormat="1" ht="20.100000000000001" customHeight="1" x14ac:dyDescent="0.3">
      <c r="A99" s="405"/>
      <c r="B99" s="393"/>
      <c r="C99" s="396"/>
      <c r="D99" s="387"/>
      <c r="E99" s="387"/>
      <c r="F99" s="399"/>
      <c r="G99" s="377"/>
      <c r="H99" s="268" t="s">
        <v>670</v>
      </c>
      <c r="I99" s="11" t="s">
        <v>671</v>
      </c>
      <c r="J99" s="68">
        <v>4</v>
      </c>
      <c r="K99" s="10">
        <v>60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s="217" customFormat="1" ht="20.100000000000001" customHeight="1" thickBot="1" x14ac:dyDescent="0.35">
      <c r="A100" s="406"/>
      <c r="B100" s="481"/>
      <c r="C100" s="482"/>
      <c r="D100" s="468"/>
      <c r="E100" s="468"/>
      <c r="F100" s="483"/>
      <c r="G100" s="532"/>
      <c r="H100" s="161" t="s">
        <v>672</v>
      </c>
      <c r="I100" s="67" t="s">
        <v>671</v>
      </c>
      <c r="J100" s="68">
        <v>5</v>
      </c>
      <c r="K100" s="10">
        <v>75</v>
      </c>
      <c r="L100" s="1"/>
      <c r="M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21.75" thickTop="1" x14ac:dyDescent="0.25">
      <c r="C101" s="390" t="s">
        <v>212</v>
      </c>
      <c r="D101" s="390"/>
      <c r="E101" s="28">
        <f>SUM(E86:E98)</f>
        <v>27</v>
      </c>
      <c r="F101" s="28">
        <f>SUM(F86:F98)</f>
        <v>405</v>
      </c>
    </row>
    <row r="103" spans="1:45" ht="19.5" thickBot="1" x14ac:dyDescent="0.3"/>
    <row r="104" spans="1:45" ht="20.100000000000001" customHeight="1" thickTop="1" x14ac:dyDescent="0.25">
      <c r="A104" s="404" t="s">
        <v>213</v>
      </c>
      <c r="B104" s="407" t="s">
        <v>673</v>
      </c>
      <c r="C104" s="408" t="s">
        <v>674</v>
      </c>
      <c r="D104" s="386" t="s">
        <v>157</v>
      </c>
      <c r="E104" s="386">
        <v>3</v>
      </c>
      <c r="F104" s="409">
        <v>45</v>
      </c>
      <c r="G104" s="376" t="s">
        <v>11</v>
      </c>
      <c r="H104" s="268" t="s">
        <v>675</v>
      </c>
      <c r="I104" s="6" t="s">
        <v>676</v>
      </c>
      <c r="J104" s="7">
        <v>3</v>
      </c>
      <c r="K104" s="7">
        <v>45</v>
      </c>
    </row>
    <row r="105" spans="1:45" ht="20.100000000000001" customHeight="1" x14ac:dyDescent="0.25">
      <c r="A105" s="405"/>
      <c r="B105" s="394"/>
      <c r="C105" s="397"/>
      <c r="D105" s="388"/>
      <c r="E105" s="388"/>
      <c r="F105" s="400"/>
      <c r="G105" s="378"/>
      <c r="H105" s="234" t="s">
        <v>677</v>
      </c>
      <c r="I105" s="95" t="s">
        <v>678</v>
      </c>
      <c r="J105" s="96">
        <v>4</v>
      </c>
      <c r="K105" s="96">
        <v>60</v>
      </c>
    </row>
    <row r="106" spans="1:45" ht="20.100000000000001" customHeight="1" x14ac:dyDescent="0.25">
      <c r="A106" s="405"/>
      <c r="B106" s="490" t="s">
        <v>679</v>
      </c>
      <c r="C106" s="464" t="s">
        <v>680</v>
      </c>
      <c r="D106" s="438" t="s">
        <v>157</v>
      </c>
      <c r="E106" s="438">
        <v>4</v>
      </c>
      <c r="F106" s="426">
        <v>60</v>
      </c>
      <c r="G106" s="443" t="s">
        <v>11</v>
      </c>
      <c r="H106" s="162" t="s">
        <v>681</v>
      </c>
      <c r="I106" s="37" t="s">
        <v>682</v>
      </c>
      <c r="J106" s="38">
        <v>4</v>
      </c>
      <c r="K106" s="38">
        <v>60</v>
      </c>
    </row>
    <row r="107" spans="1:45" ht="20.100000000000001" customHeight="1" x14ac:dyDescent="0.25">
      <c r="A107" s="405"/>
      <c r="B107" s="432"/>
      <c r="C107" s="434"/>
      <c r="D107" s="439"/>
      <c r="E107" s="436"/>
      <c r="F107" s="427"/>
      <c r="G107" s="444"/>
      <c r="H107" s="273" t="s">
        <v>683</v>
      </c>
      <c r="I107" s="37" t="s">
        <v>684</v>
      </c>
      <c r="J107" s="38">
        <v>5</v>
      </c>
      <c r="K107" s="38">
        <v>75</v>
      </c>
    </row>
    <row r="108" spans="1:45" ht="20.100000000000001" customHeight="1" x14ac:dyDescent="0.3">
      <c r="A108" s="405"/>
      <c r="B108" s="392" t="s">
        <v>227</v>
      </c>
      <c r="C108" s="395" t="s">
        <v>228</v>
      </c>
      <c r="D108" s="389" t="s">
        <v>157</v>
      </c>
      <c r="E108" s="389">
        <v>4</v>
      </c>
      <c r="F108" s="398">
        <v>60</v>
      </c>
      <c r="G108" s="376" t="s">
        <v>11</v>
      </c>
      <c r="H108" s="274" t="s">
        <v>229</v>
      </c>
      <c r="I108" s="11" t="s">
        <v>230</v>
      </c>
      <c r="J108" s="8">
        <v>4</v>
      </c>
      <c r="K108" s="7">
        <v>60</v>
      </c>
    </row>
    <row r="109" spans="1:45" ht="20.100000000000001" customHeight="1" x14ac:dyDescent="0.3">
      <c r="A109" s="405"/>
      <c r="B109" s="393"/>
      <c r="C109" s="396"/>
      <c r="D109" s="387"/>
      <c r="E109" s="387"/>
      <c r="F109" s="399"/>
      <c r="G109" s="377"/>
      <c r="H109" s="274" t="s">
        <v>231</v>
      </c>
      <c r="I109" s="11" t="s">
        <v>230</v>
      </c>
      <c r="J109" s="8">
        <v>2</v>
      </c>
      <c r="K109" s="7">
        <v>30</v>
      </c>
    </row>
    <row r="110" spans="1:45" ht="20.100000000000001" customHeight="1" x14ac:dyDescent="0.3">
      <c r="A110" s="405"/>
      <c r="B110" s="394"/>
      <c r="C110" s="397"/>
      <c r="D110" s="388"/>
      <c r="E110" s="388"/>
      <c r="F110" s="400"/>
      <c r="G110" s="378"/>
      <c r="H110" s="284" t="s">
        <v>232</v>
      </c>
      <c r="I110" s="221" t="s">
        <v>233</v>
      </c>
      <c r="J110" s="222">
        <v>2</v>
      </c>
      <c r="K110" s="17">
        <v>30</v>
      </c>
    </row>
    <row r="111" spans="1:45" ht="20.100000000000001" customHeight="1" x14ac:dyDescent="0.25">
      <c r="A111" s="405"/>
      <c r="B111" s="534" t="s">
        <v>234</v>
      </c>
      <c r="C111" s="537" t="s">
        <v>235</v>
      </c>
      <c r="D111" s="540" t="s">
        <v>157</v>
      </c>
      <c r="E111" s="540">
        <v>4</v>
      </c>
      <c r="F111" s="557">
        <v>60</v>
      </c>
      <c r="G111" s="498" t="s">
        <v>11</v>
      </c>
      <c r="H111" s="276" t="s">
        <v>236</v>
      </c>
      <c r="I111" s="228" t="s">
        <v>237</v>
      </c>
      <c r="J111" s="227">
        <v>4</v>
      </c>
      <c r="K111" s="227">
        <v>60</v>
      </c>
    </row>
    <row r="112" spans="1:45" ht="20.100000000000001" customHeight="1" x14ac:dyDescent="0.3">
      <c r="A112" s="405"/>
      <c r="B112" s="535"/>
      <c r="C112" s="538"/>
      <c r="D112" s="541"/>
      <c r="E112" s="541"/>
      <c r="F112" s="558"/>
      <c r="G112" s="499"/>
      <c r="H112" s="277" t="s">
        <v>238</v>
      </c>
      <c r="I112" s="225" t="s">
        <v>237</v>
      </c>
      <c r="J112" s="226">
        <v>4</v>
      </c>
      <c r="K112" s="227">
        <v>60</v>
      </c>
    </row>
    <row r="113" spans="1:11" ht="20.100000000000001" customHeight="1" x14ac:dyDescent="0.25">
      <c r="A113" s="405"/>
      <c r="B113" s="536"/>
      <c r="C113" s="539"/>
      <c r="D113" s="542"/>
      <c r="E113" s="542"/>
      <c r="F113" s="559"/>
      <c r="G113" s="500"/>
      <c r="H113" s="276" t="s">
        <v>239</v>
      </c>
      <c r="I113" s="228" t="s">
        <v>237</v>
      </c>
      <c r="J113" s="227">
        <v>5</v>
      </c>
      <c r="K113" s="227">
        <v>75</v>
      </c>
    </row>
    <row r="114" spans="1:11" ht="20.100000000000001" customHeight="1" x14ac:dyDescent="0.3">
      <c r="A114" s="405"/>
      <c r="B114" s="502" t="s">
        <v>685</v>
      </c>
      <c r="C114" s="504" t="s">
        <v>686</v>
      </c>
      <c r="D114" s="455" t="s">
        <v>157</v>
      </c>
      <c r="E114" s="455">
        <v>2</v>
      </c>
      <c r="F114" s="452">
        <v>30</v>
      </c>
      <c r="G114" s="376" t="s">
        <v>11</v>
      </c>
      <c r="H114" s="285" t="s">
        <v>687</v>
      </c>
      <c r="I114" s="223" t="s">
        <v>688</v>
      </c>
      <c r="J114" s="224">
        <v>4</v>
      </c>
      <c r="K114" s="96">
        <v>60</v>
      </c>
    </row>
    <row r="115" spans="1:11" ht="20.100000000000001" customHeight="1" x14ac:dyDescent="0.3">
      <c r="A115" s="405"/>
      <c r="B115" s="503"/>
      <c r="C115" s="505"/>
      <c r="D115" s="457"/>
      <c r="E115" s="457"/>
      <c r="F115" s="454"/>
      <c r="G115" s="378"/>
      <c r="H115" s="161" t="s">
        <v>689</v>
      </c>
      <c r="I115" s="67" t="s">
        <v>690</v>
      </c>
      <c r="J115" s="68">
        <v>2</v>
      </c>
      <c r="K115" s="10">
        <v>30</v>
      </c>
    </row>
    <row r="116" spans="1:11" ht="20.100000000000001" customHeight="1" x14ac:dyDescent="0.3">
      <c r="A116" s="405"/>
      <c r="B116" s="255" t="s">
        <v>691</v>
      </c>
      <c r="C116" s="37" t="s">
        <v>692</v>
      </c>
      <c r="D116" s="38" t="s">
        <v>211</v>
      </c>
      <c r="E116" s="38">
        <v>4</v>
      </c>
      <c r="F116" s="44">
        <v>60</v>
      </c>
      <c r="G116" s="45" t="s">
        <v>173</v>
      </c>
      <c r="H116" s="264" t="s">
        <v>693</v>
      </c>
      <c r="I116" s="178" t="s">
        <v>694</v>
      </c>
      <c r="J116" s="122">
        <v>4</v>
      </c>
      <c r="K116" s="123">
        <v>60</v>
      </c>
    </row>
    <row r="117" spans="1:11" ht="20.100000000000001" customHeight="1" x14ac:dyDescent="0.3">
      <c r="A117" s="405"/>
      <c r="B117" s="392" t="s">
        <v>695</v>
      </c>
      <c r="C117" s="395" t="s">
        <v>696</v>
      </c>
      <c r="D117" s="389" t="s">
        <v>10</v>
      </c>
      <c r="E117" s="389">
        <v>3</v>
      </c>
      <c r="F117" s="398">
        <v>45</v>
      </c>
      <c r="G117" s="376" t="s">
        <v>11</v>
      </c>
      <c r="H117" s="268" t="s">
        <v>697</v>
      </c>
      <c r="I117" s="11" t="s">
        <v>698</v>
      </c>
      <c r="J117" s="8">
        <v>3</v>
      </c>
      <c r="K117" s="7">
        <v>45</v>
      </c>
    </row>
    <row r="118" spans="1:11" ht="20.100000000000001" customHeight="1" x14ac:dyDescent="0.3">
      <c r="A118" s="405"/>
      <c r="B118" s="393"/>
      <c r="C118" s="396"/>
      <c r="D118" s="387"/>
      <c r="E118" s="387"/>
      <c r="F118" s="399"/>
      <c r="G118" s="377"/>
      <c r="H118" s="268" t="s">
        <v>699</v>
      </c>
      <c r="I118" s="11" t="s">
        <v>700</v>
      </c>
      <c r="J118" s="8">
        <v>2</v>
      </c>
      <c r="K118" s="7">
        <v>30</v>
      </c>
    </row>
    <row r="119" spans="1:11" ht="20.100000000000001" customHeight="1" thickBot="1" x14ac:dyDescent="0.35">
      <c r="A119" s="406"/>
      <c r="B119" s="481"/>
      <c r="C119" s="482"/>
      <c r="D119" s="468"/>
      <c r="E119" s="468"/>
      <c r="F119" s="483"/>
      <c r="G119" s="378"/>
      <c r="H119" s="286" t="s">
        <v>701</v>
      </c>
      <c r="I119" s="12" t="s">
        <v>702</v>
      </c>
      <c r="J119" s="8">
        <v>1</v>
      </c>
      <c r="K119" s="7">
        <v>15</v>
      </c>
    </row>
    <row r="120" spans="1:11" ht="20.100000000000001" customHeight="1" thickTop="1" x14ac:dyDescent="0.25">
      <c r="A120" s="25"/>
      <c r="C120" s="390" t="s">
        <v>248</v>
      </c>
      <c r="D120" s="390"/>
      <c r="E120" s="28">
        <f>SUM(E104:E119)</f>
        <v>24</v>
      </c>
      <c r="F120" s="28">
        <f>SUM(F104:F119)</f>
        <v>360</v>
      </c>
      <c r="J120" s="2"/>
      <c r="K120" s="2"/>
    </row>
    <row r="122" spans="1:11" ht="19.5" thickBot="1" x14ac:dyDescent="0.3"/>
    <row r="123" spans="1:11" ht="20.100000000000001" customHeight="1" thickTop="1" x14ac:dyDescent="0.25">
      <c r="A123" s="404" t="s">
        <v>249</v>
      </c>
      <c r="B123" s="407" t="s">
        <v>703</v>
      </c>
      <c r="C123" s="547" t="s">
        <v>704</v>
      </c>
      <c r="D123" s="386" t="s">
        <v>211</v>
      </c>
      <c r="E123" s="545">
        <v>2</v>
      </c>
      <c r="F123" s="543">
        <v>30</v>
      </c>
      <c r="G123" s="560" t="s">
        <v>11</v>
      </c>
      <c r="H123" s="287" t="s">
        <v>705</v>
      </c>
      <c r="I123" s="219" t="s">
        <v>706</v>
      </c>
      <c r="J123" s="220">
        <v>3</v>
      </c>
      <c r="K123" s="220">
        <v>45</v>
      </c>
    </row>
    <row r="124" spans="1:11" ht="20.100000000000001" customHeight="1" x14ac:dyDescent="0.25">
      <c r="A124" s="405"/>
      <c r="B124" s="394"/>
      <c r="C124" s="548"/>
      <c r="D124" s="388"/>
      <c r="E124" s="546"/>
      <c r="F124" s="544"/>
      <c r="G124" s="561"/>
      <c r="H124" s="287" t="s">
        <v>707</v>
      </c>
      <c r="I124" s="219" t="s">
        <v>708</v>
      </c>
      <c r="J124" s="220">
        <v>2</v>
      </c>
      <c r="K124" s="220">
        <v>30</v>
      </c>
    </row>
    <row r="125" spans="1:11" ht="20.100000000000001" customHeight="1" x14ac:dyDescent="0.25">
      <c r="A125" s="405"/>
      <c r="B125" s="417" t="s">
        <v>220</v>
      </c>
      <c r="C125" s="492" t="s">
        <v>221</v>
      </c>
      <c r="D125" s="383" t="s">
        <v>157</v>
      </c>
      <c r="E125" s="383">
        <v>4</v>
      </c>
      <c r="F125" s="414">
        <v>60</v>
      </c>
      <c r="G125" s="420" t="s">
        <v>11</v>
      </c>
      <c r="H125" s="275" t="s">
        <v>222</v>
      </c>
      <c r="I125" s="1" t="s">
        <v>223</v>
      </c>
      <c r="J125" s="14">
        <v>4</v>
      </c>
      <c r="K125" s="14">
        <v>60</v>
      </c>
    </row>
    <row r="126" spans="1:11" ht="20.100000000000001" customHeight="1" x14ac:dyDescent="0.25">
      <c r="A126" s="405"/>
      <c r="B126" s="418"/>
      <c r="C126" s="493"/>
      <c r="D126" s="384"/>
      <c r="E126" s="384"/>
      <c r="F126" s="415"/>
      <c r="G126" s="421"/>
      <c r="H126" s="229" t="s">
        <v>224</v>
      </c>
      <c r="I126" s="13" t="s">
        <v>225</v>
      </c>
      <c r="J126" s="215">
        <v>4</v>
      </c>
      <c r="K126" s="215">
        <v>60</v>
      </c>
    </row>
    <row r="127" spans="1:11" ht="20.100000000000001" customHeight="1" x14ac:dyDescent="0.25">
      <c r="A127" s="405"/>
      <c r="B127" s="419"/>
      <c r="C127" s="494"/>
      <c r="D127" s="385"/>
      <c r="E127" s="385"/>
      <c r="F127" s="416"/>
      <c r="G127" s="422"/>
      <c r="H127" s="275" t="s">
        <v>226</v>
      </c>
      <c r="I127" s="13" t="s">
        <v>225</v>
      </c>
      <c r="J127" s="215">
        <v>6</v>
      </c>
      <c r="K127" s="215">
        <v>90</v>
      </c>
    </row>
    <row r="128" spans="1:11" ht="20.100000000000001" customHeight="1" x14ac:dyDescent="0.25">
      <c r="A128" s="405"/>
      <c r="B128" s="258" t="s">
        <v>270</v>
      </c>
      <c r="C128" s="6" t="s">
        <v>271</v>
      </c>
      <c r="D128" s="7" t="s">
        <v>211</v>
      </c>
      <c r="E128" s="7">
        <v>4</v>
      </c>
      <c r="F128" s="36">
        <v>60</v>
      </c>
      <c r="G128" s="30" t="s">
        <v>173</v>
      </c>
      <c r="H128" s="268" t="s">
        <v>272</v>
      </c>
      <c r="I128" s="6" t="s">
        <v>273</v>
      </c>
      <c r="J128" s="7">
        <v>4</v>
      </c>
      <c r="K128" s="7">
        <v>60</v>
      </c>
    </row>
    <row r="129" spans="1:11" ht="20.100000000000001" customHeight="1" x14ac:dyDescent="0.25">
      <c r="A129" s="405"/>
      <c r="B129" s="417" t="s">
        <v>709</v>
      </c>
      <c r="C129" s="380" t="s">
        <v>710</v>
      </c>
      <c r="D129" s="383" t="s">
        <v>157</v>
      </c>
      <c r="E129" s="383">
        <v>4</v>
      </c>
      <c r="F129" s="414">
        <v>60</v>
      </c>
      <c r="G129" s="420" t="s">
        <v>11</v>
      </c>
      <c r="H129" s="273" t="s">
        <v>711</v>
      </c>
      <c r="I129" s="37" t="s">
        <v>712</v>
      </c>
      <c r="J129" s="38">
        <v>4</v>
      </c>
      <c r="K129" s="38">
        <v>60</v>
      </c>
    </row>
    <row r="130" spans="1:11" ht="20.100000000000001" customHeight="1" x14ac:dyDescent="0.3">
      <c r="A130" s="405"/>
      <c r="B130" s="418"/>
      <c r="C130" s="381"/>
      <c r="D130" s="384"/>
      <c r="E130" s="384"/>
      <c r="F130" s="415"/>
      <c r="G130" s="421"/>
      <c r="H130" s="271" t="s">
        <v>713</v>
      </c>
      <c r="I130" s="39" t="s">
        <v>714</v>
      </c>
      <c r="J130" s="38">
        <v>4</v>
      </c>
      <c r="K130" s="38">
        <v>60</v>
      </c>
    </row>
    <row r="131" spans="1:11" ht="20.100000000000001" customHeight="1" x14ac:dyDescent="0.3">
      <c r="A131" s="405"/>
      <c r="B131" s="418"/>
      <c r="C131" s="381"/>
      <c r="D131" s="384"/>
      <c r="E131" s="384"/>
      <c r="F131" s="415"/>
      <c r="G131" s="421"/>
      <c r="H131" s="271" t="s">
        <v>715</v>
      </c>
      <c r="I131" s="37" t="s">
        <v>716</v>
      </c>
      <c r="J131" s="38">
        <v>4</v>
      </c>
      <c r="K131" s="38">
        <v>60</v>
      </c>
    </row>
    <row r="132" spans="1:11" ht="20.100000000000001" customHeight="1" x14ac:dyDescent="0.3">
      <c r="A132" s="405"/>
      <c r="B132" s="418"/>
      <c r="C132" s="381"/>
      <c r="D132" s="384"/>
      <c r="E132" s="384"/>
      <c r="F132" s="415"/>
      <c r="G132" s="421"/>
      <c r="H132" s="288" t="s">
        <v>717</v>
      </c>
      <c r="I132" s="13" t="s">
        <v>718</v>
      </c>
      <c r="J132" s="14">
        <v>4</v>
      </c>
      <c r="K132" s="14">
        <v>60</v>
      </c>
    </row>
    <row r="133" spans="1:11" ht="20.100000000000001" customHeight="1" x14ac:dyDescent="0.3">
      <c r="A133" s="405"/>
      <c r="B133" s="418"/>
      <c r="C133" s="381"/>
      <c r="D133" s="384"/>
      <c r="E133" s="384"/>
      <c r="F133" s="415"/>
      <c r="G133" s="421"/>
      <c r="H133" s="288" t="s">
        <v>719</v>
      </c>
      <c r="I133" s="13" t="s">
        <v>720</v>
      </c>
      <c r="J133" s="14">
        <v>4</v>
      </c>
      <c r="K133" s="14">
        <v>60</v>
      </c>
    </row>
    <row r="134" spans="1:11" ht="20.100000000000001" customHeight="1" x14ac:dyDescent="0.3">
      <c r="A134" s="405"/>
      <c r="B134" s="418"/>
      <c r="C134" s="381"/>
      <c r="D134" s="384"/>
      <c r="E134" s="384"/>
      <c r="F134" s="415"/>
      <c r="G134" s="421"/>
      <c r="H134" s="269" t="s">
        <v>721</v>
      </c>
      <c r="I134" s="15" t="s">
        <v>722</v>
      </c>
      <c r="J134" s="16">
        <v>4</v>
      </c>
      <c r="K134" s="14">
        <v>60</v>
      </c>
    </row>
    <row r="135" spans="1:11" ht="20.100000000000001" customHeight="1" x14ac:dyDescent="0.3">
      <c r="A135" s="405"/>
      <c r="B135" s="418"/>
      <c r="C135" s="381"/>
      <c r="D135" s="384"/>
      <c r="E135" s="384"/>
      <c r="F135" s="415"/>
      <c r="G135" s="421"/>
      <c r="H135" s="269" t="s">
        <v>723</v>
      </c>
      <c r="I135" s="15" t="s">
        <v>724</v>
      </c>
      <c r="J135" s="16">
        <v>3</v>
      </c>
      <c r="K135" s="14">
        <v>45</v>
      </c>
    </row>
    <row r="136" spans="1:11" ht="20.100000000000001" customHeight="1" x14ac:dyDescent="0.3">
      <c r="A136" s="405"/>
      <c r="B136" s="418"/>
      <c r="C136" s="381"/>
      <c r="D136" s="384"/>
      <c r="E136" s="384"/>
      <c r="F136" s="415"/>
      <c r="G136" s="421"/>
      <c r="H136" s="275" t="s">
        <v>725</v>
      </c>
      <c r="I136" s="200" t="s">
        <v>724</v>
      </c>
      <c r="J136" s="201">
        <v>2</v>
      </c>
      <c r="K136" s="202">
        <v>30</v>
      </c>
    </row>
    <row r="137" spans="1:11" ht="20.100000000000001" customHeight="1" x14ac:dyDescent="0.3">
      <c r="A137" s="405"/>
      <c r="B137" s="419"/>
      <c r="C137" s="382"/>
      <c r="D137" s="385"/>
      <c r="E137" s="385"/>
      <c r="F137" s="416"/>
      <c r="G137" s="422"/>
      <c r="H137" s="289" t="s">
        <v>726</v>
      </c>
      <c r="I137" s="47" t="s">
        <v>727</v>
      </c>
      <c r="J137" s="40">
        <v>4</v>
      </c>
      <c r="K137" s="38">
        <v>60</v>
      </c>
    </row>
    <row r="138" spans="1:11" ht="20.100000000000001" customHeight="1" x14ac:dyDescent="0.3">
      <c r="A138" s="405"/>
      <c r="B138" s="392" t="s">
        <v>728</v>
      </c>
      <c r="C138" s="554" t="s">
        <v>729</v>
      </c>
      <c r="D138" s="389" t="s">
        <v>157</v>
      </c>
      <c r="E138" s="389">
        <v>4</v>
      </c>
      <c r="F138" s="398">
        <v>60</v>
      </c>
      <c r="G138" s="376" t="s">
        <v>11</v>
      </c>
      <c r="H138" s="161" t="s">
        <v>260</v>
      </c>
      <c r="I138" s="9" t="s">
        <v>261</v>
      </c>
      <c r="J138" s="68">
        <v>4</v>
      </c>
      <c r="K138" s="10">
        <v>60</v>
      </c>
    </row>
    <row r="139" spans="1:11" ht="20.100000000000001" customHeight="1" x14ac:dyDescent="0.3">
      <c r="A139" s="405"/>
      <c r="B139" s="393"/>
      <c r="C139" s="555"/>
      <c r="D139" s="387"/>
      <c r="E139" s="387"/>
      <c r="F139" s="399"/>
      <c r="G139" s="377"/>
      <c r="H139" s="161" t="s">
        <v>262</v>
      </c>
      <c r="I139" s="9" t="s">
        <v>263</v>
      </c>
      <c r="J139" s="68">
        <v>2</v>
      </c>
      <c r="K139" s="10">
        <v>30</v>
      </c>
    </row>
    <row r="140" spans="1:11" ht="20.100000000000001" customHeight="1" x14ac:dyDescent="0.3">
      <c r="A140" s="405"/>
      <c r="B140" s="394"/>
      <c r="C140" s="548"/>
      <c r="D140" s="388"/>
      <c r="E140" s="388"/>
      <c r="F140" s="400"/>
      <c r="G140" s="377"/>
      <c r="H140" s="161" t="s">
        <v>264</v>
      </c>
      <c r="I140" s="9" t="s">
        <v>265</v>
      </c>
      <c r="J140" s="68">
        <v>4</v>
      </c>
      <c r="K140" s="10">
        <v>60</v>
      </c>
    </row>
    <row r="141" spans="1:11" ht="20.100000000000001" customHeight="1" x14ac:dyDescent="0.3">
      <c r="A141" s="405"/>
      <c r="B141" s="235" t="s">
        <v>730</v>
      </c>
      <c r="C141" s="119" t="s">
        <v>731</v>
      </c>
      <c r="D141" s="99" t="s">
        <v>211</v>
      </c>
      <c r="E141" s="99">
        <v>4</v>
      </c>
      <c r="F141" s="120">
        <v>60</v>
      </c>
      <c r="G141" s="45" t="s">
        <v>173</v>
      </c>
      <c r="H141" s="162" t="s">
        <v>732</v>
      </c>
      <c r="I141" s="58" t="s">
        <v>733</v>
      </c>
      <c r="J141" s="135">
        <v>4</v>
      </c>
      <c r="K141" s="59">
        <v>60</v>
      </c>
    </row>
    <row r="142" spans="1:11" ht="20.100000000000001" customHeight="1" x14ac:dyDescent="0.3">
      <c r="A142" s="405"/>
      <c r="B142" s="392" t="s">
        <v>326</v>
      </c>
      <c r="C142" s="395" t="s">
        <v>327</v>
      </c>
      <c r="D142" s="389" t="s">
        <v>28</v>
      </c>
      <c r="E142" s="389">
        <v>4</v>
      </c>
      <c r="F142" s="398">
        <v>60</v>
      </c>
      <c r="G142" s="376" t="s">
        <v>11</v>
      </c>
      <c r="H142" s="268" t="s">
        <v>328</v>
      </c>
      <c r="I142" s="6" t="s">
        <v>329</v>
      </c>
      <c r="J142" s="8">
        <v>4</v>
      </c>
      <c r="K142" s="7">
        <v>60</v>
      </c>
    </row>
    <row r="143" spans="1:11" ht="20.100000000000001" customHeight="1" x14ac:dyDescent="0.3">
      <c r="A143" s="405"/>
      <c r="B143" s="393"/>
      <c r="C143" s="396"/>
      <c r="D143" s="387"/>
      <c r="E143" s="387"/>
      <c r="F143" s="399"/>
      <c r="G143" s="377"/>
      <c r="H143" s="268" t="s">
        <v>330</v>
      </c>
      <c r="I143" s="6" t="s">
        <v>331</v>
      </c>
      <c r="J143" s="8">
        <v>4</v>
      </c>
      <c r="K143" s="7">
        <v>60</v>
      </c>
    </row>
    <row r="144" spans="1:11" ht="20.100000000000001" customHeight="1" x14ac:dyDescent="0.3">
      <c r="A144" s="405"/>
      <c r="B144" s="393"/>
      <c r="C144" s="396"/>
      <c r="D144" s="387"/>
      <c r="E144" s="387"/>
      <c r="F144" s="399"/>
      <c r="G144" s="377"/>
      <c r="H144" s="268" t="s">
        <v>332</v>
      </c>
      <c r="I144" s="6" t="s">
        <v>333</v>
      </c>
      <c r="J144" s="8">
        <v>4</v>
      </c>
      <c r="K144" s="7">
        <v>60</v>
      </c>
    </row>
    <row r="145" spans="1:11" ht="20.100000000000001" customHeight="1" x14ac:dyDescent="0.3">
      <c r="A145" s="405"/>
      <c r="B145" s="393"/>
      <c r="C145" s="396"/>
      <c r="D145" s="387"/>
      <c r="E145" s="387"/>
      <c r="F145" s="399"/>
      <c r="G145" s="377"/>
      <c r="H145" s="268" t="s">
        <v>334</v>
      </c>
      <c r="I145" s="6" t="s">
        <v>335</v>
      </c>
      <c r="J145" s="8">
        <v>4</v>
      </c>
      <c r="K145" s="7">
        <v>60</v>
      </c>
    </row>
    <row r="146" spans="1:11" ht="20.100000000000001" customHeight="1" x14ac:dyDescent="0.3">
      <c r="A146" s="405"/>
      <c r="B146" s="393"/>
      <c r="C146" s="396"/>
      <c r="D146" s="387"/>
      <c r="E146" s="387"/>
      <c r="F146" s="399"/>
      <c r="G146" s="377"/>
      <c r="H146" s="268" t="s">
        <v>336</v>
      </c>
      <c r="I146" s="6" t="s">
        <v>337</v>
      </c>
      <c r="J146" s="8">
        <v>6</v>
      </c>
      <c r="K146" s="7">
        <v>90</v>
      </c>
    </row>
    <row r="147" spans="1:11" ht="20.100000000000001" customHeight="1" x14ac:dyDescent="0.3">
      <c r="A147" s="405"/>
      <c r="B147" s="393"/>
      <c r="C147" s="396"/>
      <c r="D147" s="387"/>
      <c r="E147" s="387"/>
      <c r="F147" s="399"/>
      <c r="G147" s="377"/>
      <c r="H147" s="268" t="s">
        <v>338</v>
      </c>
      <c r="I147" s="11" t="s">
        <v>339</v>
      </c>
      <c r="J147" s="8">
        <v>4</v>
      </c>
      <c r="K147" s="7">
        <v>60</v>
      </c>
    </row>
    <row r="148" spans="1:11" ht="20.100000000000001" customHeight="1" x14ac:dyDescent="0.3">
      <c r="A148" s="405"/>
      <c r="B148" s="393"/>
      <c r="C148" s="396"/>
      <c r="D148" s="387"/>
      <c r="E148" s="387"/>
      <c r="F148" s="399"/>
      <c r="G148" s="377"/>
      <c r="H148" s="268" t="s">
        <v>340</v>
      </c>
      <c r="I148" s="11" t="s">
        <v>341</v>
      </c>
      <c r="J148" s="8">
        <v>4</v>
      </c>
      <c r="K148" s="7">
        <v>60</v>
      </c>
    </row>
    <row r="149" spans="1:11" ht="20.100000000000001" customHeight="1" x14ac:dyDescent="0.3">
      <c r="A149" s="405"/>
      <c r="B149" s="393"/>
      <c r="C149" s="396"/>
      <c r="D149" s="387"/>
      <c r="E149" s="387"/>
      <c r="F149" s="399"/>
      <c r="G149" s="377"/>
      <c r="H149" s="268" t="s">
        <v>342</v>
      </c>
      <c r="I149" s="11" t="s">
        <v>343</v>
      </c>
      <c r="J149" s="8">
        <v>4</v>
      </c>
      <c r="K149" s="7">
        <v>60</v>
      </c>
    </row>
    <row r="150" spans="1:11" ht="20.100000000000001" customHeight="1" x14ac:dyDescent="0.3">
      <c r="A150" s="405"/>
      <c r="B150" s="393"/>
      <c r="C150" s="396"/>
      <c r="D150" s="387"/>
      <c r="E150" s="387"/>
      <c r="F150" s="399"/>
      <c r="G150" s="377"/>
      <c r="H150" s="268" t="s">
        <v>344</v>
      </c>
      <c r="I150" s="6" t="s">
        <v>345</v>
      </c>
      <c r="J150" s="8">
        <v>4</v>
      </c>
      <c r="K150" s="7">
        <v>60</v>
      </c>
    </row>
    <row r="151" spans="1:11" ht="20.100000000000001" customHeight="1" x14ac:dyDescent="0.3">
      <c r="A151" s="405"/>
      <c r="B151" s="393"/>
      <c r="C151" s="396"/>
      <c r="D151" s="387"/>
      <c r="E151" s="387"/>
      <c r="F151" s="399"/>
      <c r="G151" s="377"/>
      <c r="H151" s="268" t="s">
        <v>346</v>
      </c>
      <c r="I151" s="6" t="s">
        <v>345</v>
      </c>
      <c r="J151" s="8">
        <v>4</v>
      </c>
      <c r="K151" s="7">
        <v>60</v>
      </c>
    </row>
    <row r="152" spans="1:11" ht="20.100000000000001" customHeight="1" x14ac:dyDescent="0.3">
      <c r="A152" s="405"/>
      <c r="B152" s="393"/>
      <c r="C152" s="396"/>
      <c r="D152" s="387"/>
      <c r="E152" s="387"/>
      <c r="F152" s="399"/>
      <c r="G152" s="377"/>
      <c r="H152" s="268" t="s">
        <v>347</v>
      </c>
      <c r="I152" s="6" t="s">
        <v>345</v>
      </c>
      <c r="J152" s="8">
        <v>4</v>
      </c>
      <c r="K152" s="7">
        <v>60</v>
      </c>
    </row>
    <row r="153" spans="1:11" ht="20.100000000000001" customHeight="1" x14ac:dyDescent="0.3">
      <c r="A153" s="405"/>
      <c r="B153" s="393"/>
      <c r="C153" s="396"/>
      <c r="D153" s="387"/>
      <c r="E153" s="387"/>
      <c r="F153" s="399"/>
      <c r="G153" s="377"/>
      <c r="H153" s="268" t="s">
        <v>348</v>
      </c>
      <c r="I153" s="6" t="s">
        <v>345</v>
      </c>
      <c r="J153" s="8">
        <v>4</v>
      </c>
      <c r="K153" s="7">
        <v>60</v>
      </c>
    </row>
    <row r="154" spans="1:11" ht="20.100000000000001" customHeight="1" x14ac:dyDescent="0.3">
      <c r="A154" s="405"/>
      <c r="B154" s="393"/>
      <c r="C154" s="396"/>
      <c r="D154" s="387"/>
      <c r="E154" s="387"/>
      <c r="F154" s="399"/>
      <c r="G154" s="377"/>
      <c r="H154" s="268" t="s">
        <v>349</v>
      </c>
      <c r="I154" s="6" t="s">
        <v>345</v>
      </c>
      <c r="J154" s="8">
        <v>4</v>
      </c>
      <c r="K154" s="7">
        <v>60</v>
      </c>
    </row>
    <row r="155" spans="1:11" ht="20.100000000000001" customHeight="1" x14ac:dyDescent="0.3">
      <c r="A155" s="405"/>
      <c r="B155" s="393"/>
      <c r="C155" s="396"/>
      <c r="D155" s="387"/>
      <c r="E155" s="387"/>
      <c r="F155" s="399"/>
      <c r="G155" s="377"/>
      <c r="H155" s="268" t="s">
        <v>350</v>
      </c>
      <c r="I155" s="6" t="s">
        <v>345</v>
      </c>
      <c r="J155" s="8">
        <v>4</v>
      </c>
      <c r="K155" s="7">
        <v>60</v>
      </c>
    </row>
    <row r="156" spans="1:11" ht="20.100000000000001" customHeight="1" x14ac:dyDescent="0.3">
      <c r="A156" s="405"/>
      <c r="B156" s="393"/>
      <c r="C156" s="396"/>
      <c r="D156" s="387"/>
      <c r="E156" s="387"/>
      <c r="F156" s="399"/>
      <c r="G156" s="377"/>
      <c r="H156" s="268" t="s">
        <v>351</v>
      </c>
      <c r="I156" s="6" t="s">
        <v>352</v>
      </c>
      <c r="J156" s="8">
        <v>4</v>
      </c>
      <c r="K156" s="7">
        <v>60</v>
      </c>
    </row>
    <row r="157" spans="1:11" ht="20.100000000000001" customHeight="1" x14ac:dyDescent="0.3">
      <c r="A157" s="405"/>
      <c r="B157" s="393"/>
      <c r="C157" s="396"/>
      <c r="D157" s="387"/>
      <c r="E157" s="387"/>
      <c r="F157" s="399"/>
      <c r="G157" s="377"/>
      <c r="H157" s="268" t="s">
        <v>353</v>
      </c>
      <c r="I157" s="6" t="s">
        <v>354</v>
      </c>
      <c r="J157" s="8">
        <v>4</v>
      </c>
      <c r="K157" s="7">
        <v>60</v>
      </c>
    </row>
    <row r="158" spans="1:11" ht="20.100000000000001" customHeight="1" x14ac:dyDescent="0.3">
      <c r="A158" s="405"/>
      <c r="B158" s="393"/>
      <c r="C158" s="396"/>
      <c r="D158" s="387"/>
      <c r="E158" s="387"/>
      <c r="F158" s="399"/>
      <c r="G158" s="377"/>
      <c r="H158" s="268" t="s">
        <v>355</v>
      </c>
      <c r="I158" s="6" t="s">
        <v>356</v>
      </c>
      <c r="J158" s="8">
        <v>4</v>
      </c>
      <c r="K158" s="7">
        <v>60</v>
      </c>
    </row>
    <row r="159" spans="1:11" ht="20.100000000000001" customHeight="1" x14ac:dyDescent="0.3">
      <c r="A159" s="405"/>
      <c r="B159" s="393"/>
      <c r="C159" s="396"/>
      <c r="D159" s="387"/>
      <c r="E159" s="387"/>
      <c r="F159" s="399"/>
      <c r="G159" s="377"/>
      <c r="H159" s="268" t="s">
        <v>357</v>
      </c>
      <c r="I159" s="6" t="s">
        <v>358</v>
      </c>
      <c r="J159" s="8">
        <v>4</v>
      </c>
      <c r="K159" s="7">
        <v>60</v>
      </c>
    </row>
    <row r="160" spans="1:11" ht="20.100000000000001" customHeight="1" x14ac:dyDescent="0.3">
      <c r="A160" s="405"/>
      <c r="B160" s="393"/>
      <c r="C160" s="396"/>
      <c r="D160" s="387"/>
      <c r="E160" s="387"/>
      <c r="F160" s="399"/>
      <c r="G160" s="377"/>
      <c r="H160" s="268" t="s">
        <v>359</v>
      </c>
      <c r="I160" s="6" t="s">
        <v>360</v>
      </c>
      <c r="J160" s="8">
        <v>4</v>
      </c>
      <c r="K160" s="7">
        <v>60</v>
      </c>
    </row>
    <row r="161" spans="1:11" ht="20.100000000000001" customHeight="1" x14ac:dyDescent="0.3">
      <c r="A161" s="405"/>
      <c r="B161" s="393"/>
      <c r="C161" s="396"/>
      <c r="D161" s="387"/>
      <c r="E161" s="387"/>
      <c r="F161" s="399"/>
      <c r="G161" s="377"/>
      <c r="H161" s="268" t="s">
        <v>361</v>
      </c>
      <c r="I161" s="6" t="s">
        <v>362</v>
      </c>
      <c r="J161" s="8">
        <v>4</v>
      </c>
      <c r="K161" s="7">
        <v>60</v>
      </c>
    </row>
    <row r="162" spans="1:11" ht="20.100000000000001" customHeight="1" x14ac:dyDescent="0.3">
      <c r="A162" s="405"/>
      <c r="B162" s="393"/>
      <c r="C162" s="396"/>
      <c r="D162" s="387"/>
      <c r="E162" s="387"/>
      <c r="F162" s="399"/>
      <c r="G162" s="377"/>
      <c r="H162" s="268" t="s">
        <v>363</v>
      </c>
      <c r="I162" s="6" t="s">
        <v>364</v>
      </c>
      <c r="J162" s="8">
        <v>4</v>
      </c>
      <c r="K162" s="7">
        <v>60</v>
      </c>
    </row>
    <row r="163" spans="1:11" ht="20.100000000000001" customHeight="1" x14ac:dyDescent="0.3">
      <c r="A163" s="405"/>
      <c r="B163" s="393"/>
      <c r="C163" s="396"/>
      <c r="D163" s="387"/>
      <c r="E163" s="387"/>
      <c r="F163" s="399"/>
      <c r="G163" s="377"/>
      <c r="H163" s="268" t="s">
        <v>365</v>
      </c>
      <c r="I163" s="6" t="s">
        <v>366</v>
      </c>
      <c r="J163" s="8">
        <v>4</v>
      </c>
      <c r="K163" s="7">
        <v>60</v>
      </c>
    </row>
    <row r="164" spans="1:11" ht="20.100000000000001" customHeight="1" x14ac:dyDescent="0.3">
      <c r="A164" s="405"/>
      <c r="B164" s="393"/>
      <c r="C164" s="396"/>
      <c r="D164" s="387"/>
      <c r="E164" s="387"/>
      <c r="F164" s="399"/>
      <c r="G164" s="377"/>
      <c r="H164" s="268" t="s">
        <v>367</v>
      </c>
      <c r="I164" s="6" t="s">
        <v>368</v>
      </c>
      <c r="J164" s="8">
        <v>4</v>
      </c>
      <c r="K164" s="7">
        <v>60</v>
      </c>
    </row>
    <row r="165" spans="1:11" ht="20.100000000000001" customHeight="1" x14ac:dyDescent="0.3">
      <c r="A165" s="405"/>
      <c r="B165" s="393"/>
      <c r="C165" s="396"/>
      <c r="D165" s="387"/>
      <c r="E165" s="387"/>
      <c r="F165" s="399"/>
      <c r="G165" s="377"/>
      <c r="H165" s="268" t="s">
        <v>369</v>
      </c>
      <c r="I165" s="6" t="s">
        <v>370</v>
      </c>
      <c r="J165" s="8">
        <v>4</v>
      </c>
      <c r="K165" s="7">
        <v>60</v>
      </c>
    </row>
    <row r="166" spans="1:11" ht="20.100000000000001" customHeight="1" thickBot="1" x14ac:dyDescent="0.35">
      <c r="A166" s="406"/>
      <c r="B166" s="481"/>
      <c r="C166" s="482"/>
      <c r="D166" s="468"/>
      <c r="E166" s="468"/>
      <c r="F166" s="483"/>
      <c r="G166" s="378"/>
      <c r="H166" s="268" t="s">
        <v>371</v>
      </c>
      <c r="I166" s="6" t="s">
        <v>372</v>
      </c>
      <c r="J166" s="8">
        <v>4</v>
      </c>
      <c r="K166" s="7">
        <v>60</v>
      </c>
    </row>
    <row r="167" spans="1:11" ht="20.100000000000001" customHeight="1" thickTop="1" x14ac:dyDescent="0.25">
      <c r="A167" s="25"/>
      <c r="C167" s="390" t="s">
        <v>301</v>
      </c>
      <c r="D167" s="390"/>
      <c r="E167" s="28">
        <f>SUM(E123:E166)</f>
        <v>26</v>
      </c>
      <c r="F167" s="28">
        <f>SUM(F123:F166)</f>
        <v>390</v>
      </c>
      <c r="J167" s="2"/>
      <c r="K167" s="2"/>
    </row>
    <row r="168" spans="1:11" ht="20.100000000000001" customHeight="1" x14ac:dyDescent="0.25">
      <c r="A168" s="25"/>
      <c r="C168" s="26"/>
    </row>
    <row r="169" spans="1:11" ht="20.100000000000001" customHeight="1" thickBot="1" x14ac:dyDescent="0.3">
      <c r="G169" s="27"/>
    </row>
    <row r="170" spans="1:11" ht="20.100000000000001" customHeight="1" thickTop="1" x14ac:dyDescent="0.25">
      <c r="A170" s="404" t="s">
        <v>302</v>
      </c>
      <c r="B170" s="257" t="s">
        <v>734</v>
      </c>
      <c r="C170" s="32" t="s">
        <v>735</v>
      </c>
      <c r="D170" s="33" t="s">
        <v>211</v>
      </c>
      <c r="E170" s="33">
        <v>3</v>
      </c>
      <c r="F170" s="34">
        <v>45</v>
      </c>
      <c r="G170" s="46" t="s">
        <v>173</v>
      </c>
      <c r="H170" s="268" t="s">
        <v>736</v>
      </c>
      <c r="I170" s="6" t="s">
        <v>737</v>
      </c>
      <c r="J170" s="7">
        <v>3</v>
      </c>
      <c r="K170" s="7">
        <v>45</v>
      </c>
    </row>
    <row r="171" spans="1:11" ht="20.100000000000001" customHeight="1" x14ac:dyDescent="0.25">
      <c r="A171" s="405"/>
      <c r="B171" s="235" t="s">
        <v>738</v>
      </c>
      <c r="C171" s="119" t="s">
        <v>739</v>
      </c>
      <c r="D171" s="99" t="s">
        <v>211</v>
      </c>
      <c r="E171" s="99">
        <v>4</v>
      </c>
      <c r="F171" s="120">
        <v>60</v>
      </c>
      <c r="G171" s="164" t="s">
        <v>173</v>
      </c>
      <c r="H171" s="273" t="s">
        <v>740</v>
      </c>
      <c r="I171" s="37" t="s">
        <v>739</v>
      </c>
      <c r="J171" s="38">
        <v>4</v>
      </c>
      <c r="K171" s="38">
        <v>60</v>
      </c>
    </row>
    <row r="172" spans="1:11" ht="20.100000000000001" customHeight="1" x14ac:dyDescent="0.25">
      <c r="A172" s="405"/>
      <c r="B172" s="258" t="s">
        <v>741</v>
      </c>
      <c r="C172" s="6" t="s">
        <v>742</v>
      </c>
      <c r="D172" s="7" t="s">
        <v>211</v>
      </c>
      <c r="E172" s="7">
        <v>4</v>
      </c>
      <c r="F172" s="36">
        <v>60</v>
      </c>
      <c r="G172" s="46" t="s">
        <v>173</v>
      </c>
      <c r="H172" s="268" t="s">
        <v>743</v>
      </c>
      <c r="I172" s="6" t="s">
        <v>744</v>
      </c>
      <c r="J172" s="7">
        <v>4</v>
      </c>
      <c r="K172" s="7">
        <v>60</v>
      </c>
    </row>
    <row r="173" spans="1:11" ht="20.100000000000001" customHeight="1" x14ac:dyDescent="0.25">
      <c r="A173" s="405"/>
      <c r="B173" s="417" t="s">
        <v>709</v>
      </c>
      <c r="C173" s="380" t="s">
        <v>710</v>
      </c>
      <c r="D173" s="383" t="s">
        <v>157</v>
      </c>
      <c r="E173" s="383">
        <v>4</v>
      </c>
      <c r="F173" s="414">
        <v>60</v>
      </c>
      <c r="G173" s="420" t="s">
        <v>11</v>
      </c>
      <c r="H173" s="273" t="s">
        <v>711</v>
      </c>
      <c r="I173" s="37" t="s">
        <v>712</v>
      </c>
      <c r="J173" s="38">
        <v>4</v>
      </c>
      <c r="K173" s="38">
        <v>60</v>
      </c>
    </row>
    <row r="174" spans="1:11" ht="20.100000000000001" customHeight="1" x14ac:dyDescent="0.3">
      <c r="A174" s="405"/>
      <c r="B174" s="418"/>
      <c r="C174" s="381"/>
      <c r="D174" s="384"/>
      <c r="E174" s="384"/>
      <c r="F174" s="415"/>
      <c r="G174" s="421"/>
      <c r="H174" s="271" t="s">
        <v>713</v>
      </c>
      <c r="I174" s="39" t="s">
        <v>714</v>
      </c>
      <c r="J174" s="38">
        <v>4</v>
      </c>
      <c r="K174" s="38">
        <v>60</v>
      </c>
    </row>
    <row r="175" spans="1:11" ht="20.100000000000001" customHeight="1" x14ac:dyDescent="0.3">
      <c r="A175" s="405"/>
      <c r="B175" s="418"/>
      <c r="C175" s="381"/>
      <c r="D175" s="384"/>
      <c r="E175" s="384"/>
      <c r="F175" s="415"/>
      <c r="G175" s="421"/>
      <c r="H175" s="271" t="s">
        <v>715</v>
      </c>
      <c r="I175" s="37" t="s">
        <v>716</v>
      </c>
      <c r="J175" s="38">
        <v>4</v>
      </c>
      <c r="K175" s="38">
        <v>60</v>
      </c>
    </row>
    <row r="176" spans="1:11" ht="20.100000000000001" customHeight="1" x14ac:dyDescent="0.3">
      <c r="A176" s="405"/>
      <c r="B176" s="418"/>
      <c r="C176" s="381"/>
      <c r="D176" s="384"/>
      <c r="E176" s="384"/>
      <c r="F176" s="415"/>
      <c r="G176" s="421"/>
      <c r="H176" s="290" t="s">
        <v>717</v>
      </c>
      <c r="I176" s="203" t="s">
        <v>718</v>
      </c>
      <c r="J176" s="202">
        <v>4</v>
      </c>
      <c r="K176" s="202">
        <v>60</v>
      </c>
    </row>
    <row r="177" spans="1:11" ht="20.100000000000001" customHeight="1" x14ac:dyDescent="0.3">
      <c r="A177" s="405"/>
      <c r="B177" s="418"/>
      <c r="C177" s="381"/>
      <c r="D177" s="384"/>
      <c r="E177" s="384"/>
      <c r="F177" s="415"/>
      <c r="G177" s="421"/>
      <c r="H177" s="290" t="s">
        <v>719</v>
      </c>
      <c r="I177" s="203" t="s">
        <v>720</v>
      </c>
      <c r="J177" s="202">
        <v>4</v>
      </c>
      <c r="K177" s="202">
        <v>60</v>
      </c>
    </row>
    <row r="178" spans="1:11" ht="20.100000000000001" customHeight="1" x14ac:dyDescent="0.3">
      <c r="A178" s="405"/>
      <c r="B178" s="418"/>
      <c r="C178" s="381"/>
      <c r="D178" s="384"/>
      <c r="E178" s="384"/>
      <c r="F178" s="415"/>
      <c r="G178" s="421"/>
      <c r="H178" s="275" t="s">
        <v>721</v>
      </c>
      <c r="I178" s="200" t="s">
        <v>722</v>
      </c>
      <c r="J178" s="201">
        <v>4</v>
      </c>
      <c r="K178" s="202">
        <v>60</v>
      </c>
    </row>
    <row r="179" spans="1:11" ht="20.100000000000001" customHeight="1" x14ac:dyDescent="0.3">
      <c r="A179" s="405"/>
      <c r="B179" s="418"/>
      <c r="C179" s="381"/>
      <c r="D179" s="384"/>
      <c r="E179" s="384"/>
      <c r="F179" s="415"/>
      <c r="G179" s="421"/>
      <c r="H179" s="275" t="s">
        <v>723</v>
      </c>
      <c r="I179" s="200" t="s">
        <v>724</v>
      </c>
      <c r="J179" s="201">
        <v>3</v>
      </c>
      <c r="K179" s="202">
        <v>45</v>
      </c>
    </row>
    <row r="180" spans="1:11" ht="20.100000000000001" customHeight="1" x14ac:dyDescent="0.3">
      <c r="A180" s="405"/>
      <c r="B180" s="418"/>
      <c r="C180" s="381"/>
      <c r="D180" s="384"/>
      <c r="E180" s="384"/>
      <c r="F180" s="415"/>
      <c r="G180" s="421"/>
      <c r="H180" s="275" t="s">
        <v>725</v>
      </c>
      <c r="I180" s="200" t="s">
        <v>724</v>
      </c>
      <c r="J180" s="201">
        <v>2</v>
      </c>
      <c r="K180" s="202">
        <v>30</v>
      </c>
    </row>
    <row r="181" spans="1:11" ht="20.100000000000001" customHeight="1" x14ac:dyDescent="0.3">
      <c r="A181" s="405"/>
      <c r="B181" s="419"/>
      <c r="C181" s="382"/>
      <c r="D181" s="385"/>
      <c r="E181" s="385"/>
      <c r="F181" s="416"/>
      <c r="G181" s="422"/>
      <c r="H181" s="289" t="s">
        <v>726</v>
      </c>
      <c r="I181" s="47" t="s">
        <v>727</v>
      </c>
      <c r="J181" s="40">
        <v>4</v>
      </c>
      <c r="K181" s="38">
        <v>60</v>
      </c>
    </row>
    <row r="182" spans="1:11" ht="20.100000000000001" customHeight="1" x14ac:dyDescent="0.3">
      <c r="A182" s="405"/>
      <c r="B182" s="392" t="s">
        <v>728</v>
      </c>
      <c r="C182" s="554" t="s">
        <v>729</v>
      </c>
      <c r="D182" s="389" t="s">
        <v>157</v>
      </c>
      <c r="E182" s="389">
        <v>2</v>
      </c>
      <c r="F182" s="398">
        <v>30</v>
      </c>
      <c r="G182" s="376" t="s">
        <v>11</v>
      </c>
      <c r="H182" s="161" t="s">
        <v>260</v>
      </c>
      <c r="I182" s="9" t="s">
        <v>261</v>
      </c>
      <c r="J182" s="68">
        <v>4</v>
      </c>
      <c r="K182" s="10">
        <v>60</v>
      </c>
    </row>
    <row r="183" spans="1:11" ht="20.100000000000001" customHeight="1" x14ac:dyDescent="0.3">
      <c r="A183" s="405"/>
      <c r="B183" s="393"/>
      <c r="C183" s="555"/>
      <c r="D183" s="387"/>
      <c r="E183" s="387"/>
      <c r="F183" s="399"/>
      <c r="G183" s="377"/>
      <c r="H183" s="161" t="s">
        <v>262</v>
      </c>
      <c r="I183" s="9" t="s">
        <v>263</v>
      </c>
      <c r="J183" s="68">
        <v>2</v>
      </c>
      <c r="K183" s="10">
        <v>30</v>
      </c>
    </row>
    <row r="184" spans="1:11" ht="20.100000000000001" customHeight="1" x14ac:dyDescent="0.3">
      <c r="A184" s="405"/>
      <c r="B184" s="394"/>
      <c r="C184" s="548"/>
      <c r="D184" s="388"/>
      <c r="E184" s="388"/>
      <c r="F184" s="400"/>
      <c r="G184" s="378"/>
      <c r="H184" s="161" t="s">
        <v>264</v>
      </c>
      <c r="I184" s="9" t="s">
        <v>265</v>
      </c>
      <c r="J184" s="68">
        <v>4</v>
      </c>
      <c r="K184" s="10">
        <v>60</v>
      </c>
    </row>
    <row r="185" spans="1:11" ht="20.100000000000001" customHeight="1" x14ac:dyDescent="0.3">
      <c r="A185" s="405"/>
      <c r="B185" s="490" t="s">
        <v>745</v>
      </c>
      <c r="C185" s="549" t="s">
        <v>746</v>
      </c>
      <c r="D185" s="438" t="s">
        <v>157</v>
      </c>
      <c r="E185" s="438">
        <v>4</v>
      </c>
      <c r="F185" s="426">
        <v>60</v>
      </c>
      <c r="G185" s="552" t="s">
        <v>11</v>
      </c>
      <c r="H185" s="162" t="s">
        <v>266</v>
      </c>
      <c r="I185" s="58" t="s">
        <v>267</v>
      </c>
      <c r="J185" s="135">
        <v>4</v>
      </c>
      <c r="K185" s="59">
        <v>60</v>
      </c>
    </row>
    <row r="186" spans="1:11" ht="20.100000000000001" customHeight="1" x14ac:dyDescent="0.3">
      <c r="A186" s="405"/>
      <c r="B186" s="432"/>
      <c r="C186" s="550"/>
      <c r="D186" s="436"/>
      <c r="E186" s="436"/>
      <c r="F186" s="427"/>
      <c r="G186" s="553"/>
      <c r="H186" s="162" t="s">
        <v>268</v>
      </c>
      <c r="I186" s="58" t="s">
        <v>269</v>
      </c>
      <c r="J186" s="135">
        <v>1</v>
      </c>
      <c r="K186" s="59">
        <v>15</v>
      </c>
    </row>
    <row r="187" spans="1:11" ht="20.100000000000001" customHeight="1" x14ac:dyDescent="0.3">
      <c r="A187" s="405"/>
      <c r="B187" s="491"/>
      <c r="C187" s="551"/>
      <c r="D187" s="439"/>
      <c r="E187" s="436"/>
      <c r="F187" s="428"/>
      <c r="G187" s="553"/>
      <c r="H187" s="162" t="s">
        <v>747</v>
      </c>
      <c r="I187" s="58" t="s">
        <v>748</v>
      </c>
      <c r="J187" s="135">
        <v>4</v>
      </c>
      <c r="K187" s="59">
        <v>60</v>
      </c>
    </row>
    <row r="188" spans="1:11" ht="20.100000000000001" customHeight="1" x14ac:dyDescent="0.25">
      <c r="A188" s="405"/>
      <c r="B188" s="392" t="s">
        <v>749</v>
      </c>
      <c r="C188" s="554" t="s">
        <v>750</v>
      </c>
      <c r="D188" s="389" t="s">
        <v>157</v>
      </c>
      <c r="E188" s="389">
        <v>4</v>
      </c>
      <c r="F188" s="398">
        <v>60</v>
      </c>
      <c r="G188" s="376" t="s">
        <v>11</v>
      </c>
      <c r="H188" s="268" t="s">
        <v>751</v>
      </c>
      <c r="I188" s="6" t="s">
        <v>752</v>
      </c>
      <c r="J188" s="7">
        <v>4</v>
      </c>
      <c r="K188" s="7">
        <v>60</v>
      </c>
    </row>
    <row r="189" spans="1:11" ht="20.100000000000001" customHeight="1" x14ac:dyDescent="0.25">
      <c r="A189" s="405"/>
      <c r="B189" s="393"/>
      <c r="C189" s="555"/>
      <c r="D189" s="388"/>
      <c r="E189" s="387"/>
      <c r="F189" s="399"/>
      <c r="G189" s="377"/>
      <c r="H189" s="268" t="s">
        <v>753</v>
      </c>
      <c r="I189" s="6" t="s">
        <v>754</v>
      </c>
      <c r="J189" s="7">
        <v>3</v>
      </c>
      <c r="K189" s="216">
        <v>60</v>
      </c>
    </row>
    <row r="190" spans="1:11" ht="20.100000000000001" customHeight="1" thickBot="1" x14ac:dyDescent="0.3">
      <c r="A190" s="406"/>
      <c r="B190" s="256" t="s">
        <v>373</v>
      </c>
      <c r="C190" s="60" t="s">
        <v>374</v>
      </c>
      <c r="D190" s="61" t="s">
        <v>56</v>
      </c>
      <c r="E190" s="61">
        <v>2</v>
      </c>
      <c r="F190" s="69">
        <v>30</v>
      </c>
      <c r="G190" s="45" t="s">
        <v>173</v>
      </c>
      <c r="H190" s="273" t="s">
        <v>375</v>
      </c>
      <c r="I190" s="37" t="s">
        <v>374</v>
      </c>
      <c r="J190" s="38">
        <v>2</v>
      </c>
      <c r="K190" s="38">
        <v>30</v>
      </c>
    </row>
    <row r="191" spans="1:11" ht="20.100000000000001" customHeight="1" thickTop="1" x14ac:dyDescent="0.25">
      <c r="A191" s="25"/>
      <c r="C191" s="390" t="s">
        <v>376</v>
      </c>
      <c r="D191" s="390"/>
      <c r="E191" s="28">
        <f>SUM(E170:E190)</f>
        <v>27</v>
      </c>
      <c r="F191" s="28">
        <f>SUM(F170:F190)</f>
        <v>405</v>
      </c>
      <c r="J191" s="2"/>
      <c r="K191" s="2"/>
    </row>
    <row r="192" spans="1:11" ht="20.100000000000001" customHeight="1" x14ac:dyDescent="0.25">
      <c r="A192" s="25"/>
      <c r="C192" s="26"/>
    </row>
    <row r="193" spans="1:11" ht="20.100000000000001" customHeight="1" thickBot="1" x14ac:dyDescent="0.3">
      <c r="G193" s="27"/>
    </row>
    <row r="194" spans="1:11" ht="20.100000000000001" customHeight="1" thickTop="1" x14ac:dyDescent="0.25">
      <c r="A194" s="404" t="s">
        <v>377</v>
      </c>
      <c r="B194" s="407" t="s">
        <v>755</v>
      </c>
      <c r="C194" s="408" t="s">
        <v>756</v>
      </c>
      <c r="D194" s="386" t="s">
        <v>157</v>
      </c>
      <c r="E194" s="386">
        <v>3</v>
      </c>
      <c r="F194" s="409">
        <v>45</v>
      </c>
      <c r="G194" s="477" t="s">
        <v>11</v>
      </c>
      <c r="H194" s="161" t="s">
        <v>757</v>
      </c>
      <c r="I194" s="9" t="s">
        <v>758</v>
      </c>
      <c r="J194" s="10">
        <v>3</v>
      </c>
      <c r="K194" s="10">
        <v>45</v>
      </c>
    </row>
    <row r="195" spans="1:11" ht="20.100000000000001" customHeight="1" x14ac:dyDescent="0.25">
      <c r="A195" s="405"/>
      <c r="B195" s="394"/>
      <c r="C195" s="397"/>
      <c r="D195" s="388"/>
      <c r="E195" s="388"/>
      <c r="F195" s="400"/>
      <c r="G195" s="478"/>
      <c r="H195" s="161" t="s">
        <v>759</v>
      </c>
      <c r="I195" s="9" t="s">
        <v>760</v>
      </c>
      <c r="J195" s="10">
        <v>4</v>
      </c>
      <c r="K195" s="10">
        <v>60</v>
      </c>
    </row>
    <row r="196" spans="1:11" ht="20.100000000000001" customHeight="1" x14ac:dyDescent="0.25">
      <c r="A196" s="405"/>
      <c r="B196" s="260" t="s">
        <v>761</v>
      </c>
      <c r="C196" s="94" t="s">
        <v>762</v>
      </c>
      <c r="D196" s="93" t="s">
        <v>211</v>
      </c>
      <c r="E196" s="93">
        <v>4</v>
      </c>
      <c r="F196" s="92">
        <v>60</v>
      </c>
      <c r="G196" s="150" t="s">
        <v>173</v>
      </c>
      <c r="H196" s="162" t="s">
        <v>763</v>
      </c>
      <c r="I196" s="58" t="s">
        <v>764</v>
      </c>
      <c r="J196" s="59">
        <v>4</v>
      </c>
      <c r="K196" s="59">
        <v>60</v>
      </c>
    </row>
    <row r="197" spans="1:11" ht="20.100000000000001" customHeight="1" x14ac:dyDescent="0.25">
      <c r="A197" s="405"/>
      <c r="B197" s="392" t="s">
        <v>709</v>
      </c>
      <c r="C197" s="395" t="s">
        <v>710</v>
      </c>
      <c r="D197" s="389" t="s">
        <v>157</v>
      </c>
      <c r="E197" s="389">
        <v>4</v>
      </c>
      <c r="F197" s="398">
        <v>60</v>
      </c>
      <c r="G197" s="376" t="s">
        <v>11</v>
      </c>
      <c r="H197" s="268" t="s">
        <v>711</v>
      </c>
      <c r="I197" s="6" t="s">
        <v>712</v>
      </c>
      <c r="J197" s="7">
        <v>4</v>
      </c>
      <c r="K197" s="7">
        <v>60</v>
      </c>
    </row>
    <row r="198" spans="1:11" ht="20.100000000000001" customHeight="1" x14ac:dyDescent="0.3">
      <c r="A198" s="405"/>
      <c r="B198" s="393"/>
      <c r="C198" s="396"/>
      <c r="D198" s="387"/>
      <c r="E198" s="387"/>
      <c r="F198" s="399"/>
      <c r="G198" s="377"/>
      <c r="H198" s="274" t="s">
        <v>713</v>
      </c>
      <c r="I198" s="11" t="s">
        <v>714</v>
      </c>
      <c r="J198" s="7">
        <v>4</v>
      </c>
      <c r="K198" s="7">
        <v>60</v>
      </c>
    </row>
    <row r="199" spans="1:11" ht="20.100000000000001" customHeight="1" x14ac:dyDescent="0.3">
      <c r="A199" s="405"/>
      <c r="B199" s="393"/>
      <c r="C199" s="396"/>
      <c r="D199" s="387"/>
      <c r="E199" s="387"/>
      <c r="F199" s="399"/>
      <c r="G199" s="377"/>
      <c r="H199" s="274" t="s">
        <v>715</v>
      </c>
      <c r="I199" s="6" t="s">
        <v>716</v>
      </c>
      <c r="J199" s="7">
        <v>4</v>
      </c>
      <c r="K199" s="7">
        <v>60</v>
      </c>
    </row>
    <row r="200" spans="1:11" ht="20.100000000000001" customHeight="1" x14ac:dyDescent="0.3">
      <c r="A200" s="405"/>
      <c r="B200" s="393"/>
      <c r="C200" s="396"/>
      <c r="D200" s="387"/>
      <c r="E200" s="387"/>
      <c r="F200" s="399"/>
      <c r="G200" s="377"/>
      <c r="H200" s="274" t="s">
        <v>719</v>
      </c>
      <c r="I200" s="6" t="s">
        <v>720</v>
      </c>
      <c r="J200" s="7">
        <v>4</v>
      </c>
      <c r="K200" s="7">
        <v>60</v>
      </c>
    </row>
    <row r="201" spans="1:11" ht="20.100000000000001" customHeight="1" x14ac:dyDescent="0.3">
      <c r="A201" s="405"/>
      <c r="B201" s="393"/>
      <c r="C201" s="396"/>
      <c r="D201" s="387"/>
      <c r="E201" s="387"/>
      <c r="F201" s="399"/>
      <c r="G201" s="377"/>
      <c r="H201" s="268" t="s">
        <v>721</v>
      </c>
      <c r="I201" s="11" t="s">
        <v>722</v>
      </c>
      <c r="J201" s="8">
        <v>4</v>
      </c>
      <c r="K201" s="7">
        <v>60</v>
      </c>
    </row>
    <row r="202" spans="1:11" ht="20.100000000000001" customHeight="1" x14ac:dyDescent="0.3">
      <c r="A202" s="405"/>
      <c r="B202" s="393"/>
      <c r="C202" s="396"/>
      <c r="D202" s="387"/>
      <c r="E202" s="387"/>
      <c r="F202" s="399"/>
      <c r="G202" s="377"/>
      <c r="H202" s="268" t="s">
        <v>725</v>
      </c>
      <c r="I202" s="11" t="s">
        <v>724</v>
      </c>
      <c r="J202" s="8">
        <v>2</v>
      </c>
      <c r="K202" s="7">
        <v>30</v>
      </c>
    </row>
    <row r="203" spans="1:11" ht="20.100000000000001" customHeight="1" x14ac:dyDescent="0.3">
      <c r="A203" s="405"/>
      <c r="B203" s="394"/>
      <c r="C203" s="397"/>
      <c r="D203" s="388"/>
      <c r="E203" s="388"/>
      <c r="F203" s="400"/>
      <c r="G203" s="378"/>
      <c r="H203" s="286" t="s">
        <v>726</v>
      </c>
      <c r="I203" s="12" t="s">
        <v>727</v>
      </c>
      <c r="J203" s="8">
        <v>4</v>
      </c>
      <c r="K203" s="7">
        <v>60</v>
      </c>
    </row>
    <row r="204" spans="1:11" ht="20.100000000000001" customHeight="1" x14ac:dyDescent="0.25">
      <c r="A204" s="405"/>
      <c r="B204" s="484" t="s">
        <v>765</v>
      </c>
      <c r="C204" s="486" t="s">
        <v>766</v>
      </c>
      <c r="D204" s="469" t="s">
        <v>157</v>
      </c>
      <c r="E204" s="469">
        <v>3</v>
      </c>
      <c r="F204" s="488">
        <v>45</v>
      </c>
      <c r="G204" s="479" t="s">
        <v>11</v>
      </c>
      <c r="H204" s="162" t="s">
        <v>767</v>
      </c>
      <c r="I204" s="58" t="s">
        <v>768</v>
      </c>
      <c r="J204" s="59">
        <v>4</v>
      </c>
      <c r="K204" s="59">
        <v>60</v>
      </c>
    </row>
    <row r="205" spans="1:11" ht="20.100000000000001" customHeight="1" x14ac:dyDescent="0.25">
      <c r="A205" s="405"/>
      <c r="B205" s="485"/>
      <c r="C205" s="487"/>
      <c r="D205" s="470"/>
      <c r="E205" s="470"/>
      <c r="F205" s="489"/>
      <c r="G205" s="480"/>
      <c r="H205" s="162" t="s">
        <v>769</v>
      </c>
      <c r="I205" s="58" t="s">
        <v>770</v>
      </c>
      <c r="J205" s="59">
        <v>3</v>
      </c>
      <c r="K205" s="59">
        <v>45</v>
      </c>
    </row>
    <row r="206" spans="1:11" ht="20.100000000000001" customHeight="1" x14ac:dyDescent="0.25">
      <c r="A206" s="405"/>
      <c r="B206" s="248" t="s">
        <v>771</v>
      </c>
      <c r="C206" s="90" t="s">
        <v>772</v>
      </c>
      <c r="D206" s="88" t="s">
        <v>211</v>
      </c>
      <c r="E206" s="88">
        <v>4</v>
      </c>
      <c r="F206" s="147">
        <v>60</v>
      </c>
      <c r="G206" s="87" t="s">
        <v>173</v>
      </c>
      <c r="H206" s="161" t="s">
        <v>773</v>
      </c>
      <c r="I206" s="157" t="s">
        <v>774</v>
      </c>
      <c r="J206" s="10">
        <v>4</v>
      </c>
      <c r="K206" s="10">
        <v>60</v>
      </c>
    </row>
    <row r="207" spans="1:11" ht="20.100000000000001" customHeight="1" thickBot="1" x14ac:dyDescent="0.3">
      <c r="A207" s="406"/>
      <c r="B207" s="261" t="s">
        <v>252</v>
      </c>
      <c r="C207" s="113" t="s">
        <v>253</v>
      </c>
      <c r="D207" s="114" t="s">
        <v>211</v>
      </c>
      <c r="E207" s="114">
        <v>4</v>
      </c>
      <c r="F207" s="115">
        <v>60</v>
      </c>
      <c r="G207" s="72" t="s">
        <v>173</v>
      </c>
      <c r="H207" s="162" t="s">
        <v>254</v>
      </c>
      <c r="I207" s="58" t="s">
        <v>255</v>
      </c>
      <c r="J207" s="59">
        <v>4</v>
      </c>
      <c r="K207" s="59">
        <v>60</v>
      </c>
    </row>
    <row r="208" spans="1:11" ht="20.100000000000001" customHeight="1" thickTop="1" x14ac:dyDescent="0.25">
      <c r="A208" s="25"/>
      <c r="C208" s="390" t="s">
        <v>406</v>
      </c>
      <c r="D208" s="390"/>
      <c r="E208" s="28">
        <f>SUM(E194:E207)</f>
        <v>22</v>
      </c>
      <c r="F208" s="28">
        <f>SUM(F194:F207)</f>
        <v>330</v>
      </c>
      <c r="J208" s="2"/>
      <c r="K208" s="2"/>
    </row>
    <row r="209" spans="1:11" ht="20.100000000000001" customHeight="1" x14ac:dyDescent="0.25">
      <c r="A209" s="25"/>
      <c r="C209" s="26"/>
    </row>
    <row r="210" spans="1:11" ht="20.100000000000001" customHeight="1" thickBot="1" x14ac:dyDescent="0.3">
      <c r="G210" s="27"/>
    </row>
    <row r="211" spans="1:11" ht="20.100000000000001" customHeight="1" thickTop="1" x14ac:dyDescent="0.25">
      <c r="A211" s="404" t="s">
        <v>407</v>
      </c>
      <c r="B211" s="252" t="s">
        <v>775</v>
      </c>
      <c r="C211" s="62" t="s">
        <v>776</v>
      </c>
      <c r="D211" s="63" t="s">
        <v>211</v>
      </c>
      <c r="E211" s="63">
        <v>4</v>
      </c>
      <c r="F211" s="64">
        <v>60</v>
      </c>
      <c r="G211" s="65" t="s">
        <v>173</v>
      </c>
      <c r="H211" s="161" t="s">
        <v>777</v>
      </c>
      <c r="I211" s="9" t="s">
        <v>778</v>
      </c>
      <c r="J211" s="10">
        <v>4</v>
      </c>
      <c r="K211" s="10">
        <v>60</v>
      </c>
    </row>
    <row r="212" spans="1:11" ht="20.100000000000001" customHeight="1" x14ac:dyDescent="0.3">
      <c r="A212" s="405"/>
      <c r="B212" s="484" t="s">
        <v>633</v>
      </c>
      <c r="C212" s="486" t="s">
        <v>634</v>
      </c>
      <c r="D212" s="469" t="s">
        <v>10</v>
      </c>
      <c r="E212" s="469">
        <v>2</v>
      </c>
      <c r="F212" s="488">
        <v>30</v>
      </c>
      <c r="G212" s="479" t="s">
        <v>11</v>
      </c>
      <c r="H212" s="267" t="s">
        <v>635</v>
      </c>
      <c r="I212" s="131" t="s">
        <v>636</v>
      </c>
      <c r="J212" s="135">
        <v>2</v>
      </c>
      <c r="K212" s="59">
        <v>30</v>
      </c>
    </row>
    <row r="213" spans="1:11" ht="20.100000000000001" customHeight="1" x14ac:dyDescent="0.3">
      <c r="A213" s="405"/>
      <c r="B213" s="556"/>
      <c r="C213" s="523"/>
      <c r="D213" s="522"/>
      <c r="E213" s="522"/>
      <c r="F213" s="521"/>
      <c r="G213" s="520"/>
      <c r="H213" s="267" t="s">
        <v>398</v>
      </c>
      <c r="I213" s="131" t="s">
        <v>399</v>
      </c>
      <c r="J213" s="135">
        <v>2</v>
      </c>
      <c r="K213" s="59">
        <v>30</v>
      </c>
    </row>
    <row r="214" spans="1:11" ht="20.100000000000001" customHeight="1" x14ac:dyDescent="0.3">
      <c r="A214" s="405"/>
      <c r="B214" s="556"/>
      <c r="C214" s="523"/>
      <c r="D214" s="522"/>
      <c r="E214" s="522"/>
      <c r="F214" s="521"/>
      <c r="G214" s="520"/>
      <c r="H214" s="162" t="s">
        <v>637</v>
      </c>
      <c r="I214" s="131" t="s">
        <v>638</v>
      </c>
      <c r="J214" s="135">
        <v>4</v>
      </c>
      <c r="K214" s="59">
        <v>60</v>
      </c>
    </row>
    <row r="215" spans="1:11" ht="20.100000000000001" customHeight="1" x14ac:dyDescent="0.3">
      <c r="A215" s="405"/>
      <c r="B215" s="556"/>
      <c r="C215" s="523"/>
      <c r="D215" s="522"/>
      <c r="E215" s="522"/>
      <c r="F215" s="521"/>
      <c r="G215" s="520"/>
      <c r="H215" s="162" t="s">
        <v>639</v>
      </c>
      <c r="I215" s="193" t="s">
        <v>640</v>
      </c>
      <c r="J215" s="135">
        <v>4</v>
      </c>
      <c r="K215" s="59">
        <v>60</v>
      </c>
    </row>
    <row r="216" spans="1:11" ht="20.100000000000001" customHeight="1" x14ac:dyDescent="0.3">
      <c r="A216" s="405"/>
      <c r="B216" s="556"/>
      <c r="C216" s="523"/>
      <c r="D216" s="522"/>
      <c r="E216" s="522"/>
      <c r="F216" s="521"/>
      <c r="G216" s="520"/>
      <c r="H216" s="162" t="s">
        <v>641</v>
      </c>
      <c r="I216" s="58" t="s">
        <v>642</v>
      </c>
      <c r="J216" s="135">
        <v>2</v>
      </c>
      <c r="K216" s="59">
        <v>30</v>
      </c>
    </row>
    <row r="217" spans="1:11" ht="20.100000000000001" customHeight="1" x14ac:dyDescent="0.3">
      <c r="A217" s="405"/>
      <c r="B217" s="556"/>
      <c r="C217" s="523"/>
      <c r="D217" s="522"/>
      <c r="E217" s="522"/>
      <c r="F217" s="521"/>
      <c r="G217" s="520"/>
      <c r="H217" s="162" t="s">
        <v>643</v>
      </c>
      <c r="I217" s="58" t="s">
        <v>644</v>
      </c>
      <c r="J217" s="135">
        <v>2</v>
      </c>
      <c r="K217" s="59">
        <v>30</v>
      </c>
    </row>
    <row r="218" spans="1:11" ht="20.100000000000001" customHeight="1" x14ac:dyDescent="0.3">
      <c r="A218" s="405"/>
      <c r="B218" s="556"/>
      <c r="C218" s="523"/>
      <c r="D218" s="470"/>
      <c r="E218" s="522"/>
      <c r="F218" s="521"/>
      <c r="G218" s="520"/>
      <c r="H218" s="162" t="s">
        <v>645</v>
      </c>
      <c r="I218" s="58" t="s">
        <v>646</v>
      </c>
      <c r="J218" s="135">
        <v>2</v>
      </c>
      <c r="K218" s="59">
        <v>30</v>
      </c>
    </row>
    <row r="219" spans="1:11" ht="20.100000000000001" customHeight="1" x14ac:dyDescent="0.25">
      <c r="A219" s="405"/>
      <c r="B219" s="258" t="s">
        <v>400</v>
      </c>
      <c r="C219" s="6" t="s">
        <v>401</v>
      </c>
      <c r="D219" s="7" t="s">
        <v>56</v>
      </c>
      <c r="E219" s="7">
        <v>2</v>
      </c>
      <c r="F219" s="36">
        <v>30</v>
      </c>
      <c r="G219" s="65" t="s">
        <v>173</v>
      </c>
      <c r="H219" s="268" t="s">
        <v>402</v>
      </c>
      <c r="I219" s="6" t="s">
        <v>401</v>
      </c>
      <c r="J219" s="7">
        <v>2</v>
      </c>
      <c r="K219" s="7">
        <v>30</v>
      </c>
    </row>
    <row r="220" spans="1:11" ht="20.100000000000001" customHeight="1" x14ac:dyDescent="0.25">
      <c r="A220" s="405"/>
      <c r="B220" s="250" t="s">
        <v>779</v>
      </c>
      <c r="C220" s="165" t="s">
        <v>780</v>
      </c>
      <c r="D220" s="166" t="s">
        <v>211</v>
      </c>
      <c r="E220" s="166">
        <v>2</v>
      </c>
      <c r="F220" s="112">
        <v>30</v>
      </c>
      <c r="G220" s="184"/>
      <c r="H220" s="162"/>
      <c r="I220" s="58"/>
      <c r="J220" s="59"/>
      <c r="K220" s="59"/>
    </row>
    <row r="221" spans="1:11" ht="20.100000000000001" customHeight="1" x14ac:dyDescent="0.25">
      <c r="A221" s="405"/>
      <c r="B221" s="248" t="s">
        <v>781</v>
      </c>
      <c r="C221" s="90" t="s">
        <v>782</v>
      </c>
      <c r="D221" s="88" t="s">
        <v>211</v>
      </c>
      <c r="E221" s="88">
        <v>1</v>
      </c>
      <c r="F221" s="147">
        <v>165</v>
      </c>
      <c r="G221" s="71"/>
      <c r="H221" s="279"/>
      <c r="I221" s="9"/>
      <c r="J221" s="10"/>
      <c r="K221" s="10"/>
    </row>
    <row r="222" spans="1:11" ht="20.100000000000001" customHeight="1" thickBot="1" x14ac:dyDescent="0.3">
      <c r="A222" s="406"/>
      <c r="B222" s="261" t="s">
        <v>403</v>
      </c>
      <c r="C222" s="113" t="s">
        <v>404</v>
      </c>
      <c r="D222" s="114" t="s">
        <v>405</v>
      </c>
      <c r="E222" s="114">
        <v>6</v>
      </c>
      <c r="F222" s="115">
        <v>90</v>
      </c>
      <c r="G222" s="139"/>
      <c r="H222" s="280"/>
      <c r="I222" s="58"/>
      <c r="J222" s="59"/>
      <c r="K222" s="59"/>
    </row>
    <row r="223" spans="1:11" ht="20.100000000000001" customHeight="1" thickTop="1" x14ac:dyDescent="0.25">
      <c r="A223" s="25"/>
      <c r="C223" s="390" t="s">
        <v>422</v>
      </c>
      <c r="D223" s="390"/>
      <c r="E223" s="28">
        <f>SUM(E211:E222)</f>
        <v>17</v>
      </c>
      <c r="F223" s="28">
        <f>SUM(F211:F222)</f>
        <v>405</v>
      </c>
      <c r="J223" s="2"/>
      <c r="K223" s="2"/>
    </row>
    <row r="224" spans="1:11" ht="20.100000000000001" customHeight="1" x14ac:dyDescent="0.25">
      <c r="A224" s="25"/>
      <c r="C224" s="26"/>
    </row>
    <row r="225" spans="1:11" ht="20.100000000000001" customHeight="1" thickBot="1" x14ac:dyDescent="0.3">
      <c r="G225" s="27"/>
    </row>
    <row r="226" spans="1:11" ht="20.100000000000001" customHeight="1" thickTop="1" x14ac:dyDescent="0.25">
      <c r="A226" s="404" t="s">
        <v>423</v>
      </c>
      <c r="B226" s="252" t="s">
        <v>783</v>
      </c>
      <c r="C226" s="62" t="s">
        <v>784</v>
      </c>
      <c r="D226" s="63" t="s">
        <v>211</v>
      </c>
      <c r="E226" s="63">
        <v>4</v>
      </c>
      <c r="F226" s="64">
        <v>60</v>
      </c>
      <c r="G226" s="65"/>
      <c r="H226" s="161"/>
      <c r="I226" s="9"/>
      <c r="J226" s="10"/>
      <c r="K226" s="10"/>
    </row>
    <row r="227" spans="1:11" ht="20.100000000000001" customHeight="1" x14ac:dyDescent="0.3">
      <c r="A227" s="405"/>
      <c r="B227" s="417" t="s">
        <v>785</v>
      </c>
      <c r="C227" s="380" t="s">
        <v>786</v>
      </c>
      <c r="D227" s="383" t="s">
        <v>466</v>
      </c>
      <c r="E227" s="383">
        <v>4</v>
      </c>
      <c r="F227" s="414">
        <v>60</v>
      </c>
      <c r="G227" s="420" t="s">
        <v>11</v>
      </c>
      <c r="H227" s="273" t="s">
        <v>787</v>
      </c>
      <c r="I227" s="39" t="s">
        <v>788</v>
      </c>
      <c r="J227" s="40">
        <v>4</v>
      </c>
      <c r="K227" s="38">
        <v>60</v>
      </c>
    </row>
    <row r="228" spans="1:11" ht="20.100000000000001" customHeight="1" x14ac:dyDescent="0.3">
      <c r="A228" s="405"/>
      <c r="B228" s="418"/>
      <c r="C228" s="381"/>
      <c r="D228" s="384"/>
      <c r="E228" s="384"/>
      <c r="F228" s="415"/>
      <c r="G228" s="421"/>
      <c r="H228" s="273" t="s">
        <v>789</v>
      </c>
      <c r="I228" s="39" t="s">
        <v>790</v>
      </c>
      <c r="J228" s="40">
        <v>4</v>
      </c>
      <c r="K228" s="38">
        <v>60</v>
      </c>
    </row>
    <row r="229" spans="1:11" ht="20.100000000000001" customHeight="1" x14ac:dyDescent="0.3">
      <c r="A229" s="405"/>
      <c r="B229" s="418"/>
      <c r="C229" s="381"/>
      <c r="D229" s="384"/>
      <c r="E229" s="384"/>
      <c r="F229" s="415"/>
      <c r="G229" s="421"/>
      <c r="H229" s="289" t="s">
        <v>791</v>
      </c>
      <c r="I229" s="47" t="s">
        <v>792</v>
      </c>
      <c r="J229" s="40">
        <v>4</v>
      </c>
      <c r="K229" s="38">
        <v>60</v>
      </c>
    </row>
    <row r="230" spans="1:11" ht="20.100000000000001" customHeight="1" x14ac:dyDescent="0.3">
      <c r="A230" s="405"/>
      <c r="B230" s="418"/>
      <c r="C230" s="381"/>
      <c r="D230" s="384"/>
      <c r="E230" s="384"/>
      <c r="F230" s="415"/>
      <c r="G230" s="421"/>
      <c r="H230" s="273" t="s">
        <v>793</v>
      </c>
      <c r="I230" s="37" t="s">
        <v>794</v>
      </c>
      <c r="J230" s="40">
        <v>4</v>
      </c>
      <c r="K230" s="38">
        <v>60</v>
      </c>
    </row>
    <row r="231" spans="1:11" ht="20.100000000000001" customHeight="1" x14ac:dyDescent="0.3">
      <c r="A231" s="405"/>
      <c r="B231" s="418"/>
      <c r="C231" s="381"/>
      <c r="D231" s="384"/>
      <c r="E231" s="384"/>
      <c r="F231" s="415"/>
      <c r="G231" s="421"/>
      <c r="H231" s="273" t="s">
        <v>795</v>
      </c>
      <c r="I231" s="37" t="s">
        <v>796</v>
      </c>
      <c r="J231" s="40">
        <v>2</v>
      </c>
      <c r="K231" s="38">
        <v>30</v>
      </c>
    </row>
    <row r="232" spans="1:11" ht="20.100000000000001" customHeight="1" x14ac:dyDescent="0.3">
      <c r="A232" s="405"/>
      <c r="B232" s="418"/>
      <c r="C232" s="381"/>
      <c r="D232" s="384"/>
      <c r="E232" s="384"/>
      <c r="F232" s="415"/>
      <c r="G232" s="421"/>
      <c r="H232" s="273" t="s">
        <v>797</v>
      </c>
      <c r="I232" s="37" t="s">
        <v>798</v>
      </c>
      <c r="J232" s="40">
        <v>4</v>
      </c>
      <c r="K232" s="38">
        <v>60</v>
      </c>
    </row>
    <row r="233" spans="1:11" ht="20.100000000000001" customHeight="1" x14ac:dyDescent="0.3">
      <c r="A233" s="405"/>
      <c r="B233" s="418"/>
      <c r="C233" s="381"/>
      <c r="D233" s="384"/>
      <c r="E233" s="384"/>
      <c r="F233" s="415"/>
      <c r="G233" s="421"/>
      <c r="H233" s="273" t="s">
        <v>799</v>
      </c>
      <c r="I233" s="37" t="s">
        <v>800</v>
      </c>
      <c r="J233" s="40">
        <v>4</v>
      </c>
      <c r="K233" s="38">
        <v>60</v>
      </c>
    </row>
    <row r="234" spans="1:11" ht="20.100000000000001" customHeight="1" x14ac:dyDescent="0.3">
      <c r="A234" s="405"/>
      <c r="B234" s="418"/>
      <c r="C234" s="381"/>
      <c r="D234" s="384"/>
      <c r="E234" s="384"/>
      <c r="F234" s="415"/>
      <c r="G234" s="421"/>
      <c r="H234" s="273" t="s">
        <v>801</v>
      </c>
      <c r="I234" s="37" t="s">
        <v>802</v>
      </c>
      <c r="J234" s="40">
        <v>4</v>
      </c>
      <c r="K234" s="38">
        <v>60</v>
      </c>
    </row>
    <row r="235" spans="1:11" ht="20.100000000000001" customHeight="1" x14ac:dyDescent="0.3">
      <c r="A235" s="405"/>
      <c r="B235" s="418"/>
      <c r="C235" s="381"/>
      <c r="D235" s="384"/>
      <c r="E235" s="384"/>
      <c r="F235" s="415"/>
      <c r="G235" s="421"/>
      <c r="H235" s="273" t="s">
        <v>803</v>
      </c>
      <c r="I235" s="39" t="s">
        <v>804</v>
      </c>
      <c r="J235" s="40">
        <v>4</v>
      </c>
      <c r="K235" s="38">
        <v>60</v>
      </c>
    </row>
    <row r="236" spans="1:11" ht="20.100000000000001" customHeight="1" x14ac:dyDescent="0.3">
      <c r="A236" s="405"/>
      <c r="B236" s="418"/>
      <c r="C236" s="381"/>
      <c r="D236" s="384"/>
      <c r="E236" s="384"/>
      <c r="F236" s="415"/>
      <c r="G236" s="421"/>
      <c r="H236" s="289" t="s">
        <v>805</v>
      </c>
      <c r="I236" s="47" t="s">
        <v>806</v>
      </c>
      <c r="J236" s="40">
        <v>4</v>
      </c>
      <c r="K236" s="38">
        <v>60</v>
      </c>
    </row>
    <row r="237" spans="1:11" ht="20.100000000000001" customHeight="1" x14ac:dyDescent="0.3">
      <c r="A237" s="405"/>
      <c r="B237" s="418"/>
      <c r="C237" s="381"/>
      <c r="D237" s="384"/>
      <c r="E237" s="384"/>
      <c r="F237" s="415"/>
      <c r="G237" s="421"/>
      <c r="H237" s="273" t="s">
        <v>807</v>
      </c>
      <c r="I237" s="37" t="s">
        <v>808</v>
      </c>
      <c r="J237" s="40">
        <v>4</v>
      </c>
      <c r="K237" s="38">
        <v>60</v>
      </c>
    </row>
    <row r="238" spans="1:11" ht="20.100000000000001" customHeight="1" x14ac:dyDescent="0.3">
      <c r="A238" s="405"/>
      <c r="B238" s="418"/>
      <c r="C238" s="381"/>
      <c r="D238" s="384"/>
      <c r="E238" s="384"/>
      <c r="F238" s="415"/>
      <c r="G238" s="421"/>
      <c r="H238" s="273" t="s">
        <v>809</v>
      </c>
      <c r="I238" s="37" t="s">
        <v>810</v>
      </c>
      <c r="J238" s="40">
        <v>4</v>
      </c>
      <c r="K238" s="38">
        <v>60</v>
      </c>
    </row>
    <row r="239" spans="1:11" ht="20.100000000000001" customHeight="1" x14ac:dyDescent="0.3">
      <c r="A239" s="405"/>
      <c r="B239" s="418"/>
      <c r="C239" s="381"/>
      <c r="D239" s="384"/>
      <c r="E239" s="384"/>
      <c r="F239" s="415"/>
      <c r="G239" s="421"/>
      <c r="H239" s="273" t="s">
        <v>811</v>
      </c>
      <c r="I239" s="37" t="s">
        <v>812</v>
      </c>
      <c r="J239" s="40">
        <v>2</v>
      </c>
      <c r="K239" s="38">
        <v>30</v>
      </c>
    </row>
    <row r="240" spans="1:11" ht="20.100000000000001" customHeight="1" x14ac:dyDescent="0.3">
      <c r="A240" s="405"/>
      <c r="B240" s="418"/>
      <c r="C240" s="381"/>
      <c r="D240" s="384"/>
      <c r="E240" s="384"/>
      <c r="F240" s="415"/>
      <c r="G240" s="421"/>
      <c r="H240" s="273" t="s">
        <v>813</v>
      </c>
      <c r="I240" s="37" t="s">
        <v>814</v>
      </c>
      <c r="J240" s="40">
        <v>2</v>
      </c>
      <c r="K240" s="38">
        <v>30</v>
      </c>
    </row>
    <row r="241" spans="1:11" ht="20.100000000000001" customHeight="1" x14ac:dyDescent="0.3">
      <c r="A241" s="405"/>
      <c r="B241" s="418"/>
      <c r="C241" s="381"/>
      <c r="D241" s="384"/>
      <c r="E241" s="384"/>
      <c r="F241" s="415"/>
      <c r="G241" s="421"/>
      <c r="H241" s="273" t="s">
        <v>815</v>
      </c>
      <c r="I241" s="37" t="s">
        <v>816</v>
      </c>
      <c r="J241" s="40">
        <v>2</v>
      </c>
      <c r="K241" s="38">
        <v>30</v>
      </c>
    </row>
    <row r="242" spans="1:11" ht="20.100000000000001" customHeight="1" x14ac:dyDescent="0.3">
      <c r="A242" s="405"/>
      <c r="B242" s="418"/>
      <c r="C242" s="381"/>
      <c r="D242" s="385"/>
      <c r="E242" s="384"/>
      <c r="F242" s="415"/>
      <c r="G242" s="422"/>
      <c r="H242" s="273" t="s">
        <v>817</v>
      </c>
      <c r="I242" s="37" t="s">
        <v>818</v>
      </c>
      <c r="J242" s="40">
        <v>2</v>
      </c>
      <c r="K242" s="38">
        <v>30</v>
      </c>
    </row>
    <row r="243" spans="1:11" ht="20.100000000000001" customHeight="1" x14ac:dyDescent="0.25">
      <c r="A243" s="405"/>
      <c r="B243" s="245" t="s">
        <v>403</v>
      </c>
      <c r="C243" s="9" t="s">
        <v>404</v>
      </c>
      <c r="D243" s="10" t="s">
        <v>405</v>
      </c>
      <c r="E243" s="353">
        <v>13</v>
      </c>
      <c r="F243" s="354">
        <v>195</v>
      </c>
      <c r="G243" s="65"/>
      <c r="H243" s="279"/>
      <c r="I243" s="9"/>
      <c r="J243" s="10"/>
      <c r="K243" s="10"/>
    </row>
    <row r="244" spans="1:11" ht="20.100000000000001" customHeight="1" thickBot="1" x14ac:dyDescent="0.3">
      <c r="A244" s="406"/>
      <c r="B244" s="261" t="s">
        <v>432</v>
      </c>
      <c r="C244" s="113" t="s">
        <v>433</v>
      </c>
      <c r="D244" s="114" t="s">
        <v>434</v>
      </c>
      <c r="E244" s="114">
        <v>4</v>
      </c>
      <c r="F244" s="115">
        <v>60</v>
      </c>
      <c r="G244" s="139"/>
      <c r="H244" s="162"/>
      <c r="I244" s="58"/>
      <c r="J244" s="59"/>
      <c r="K244" s="59"/>
    </row>
    <row r="245" spans="1:11" ht="20.100000000000001" customHeight="1" thickTop="1" x14ac:dyDescent="0.25">
      <c r="A245" s="25"/>
      <c r="C245" s="390" t="s">
        <v>435</v>
      </c>
      <c r="D245" s="390"/>
      <c r="E245" s="28">
        <f>SUM(E226:E244)</f>
        <v>25</v>
      </c>
      <c r="F245" s="28">
        <f>SUM(F226:F244)</f>
        <v>375</v>
      </c>
      <c r="J245" s="2"/>
      <c r="K245" s="2"/>
    </row>
    <row r="247" spans="1:11" ht="19.5" thickBot="1" x14ac:dyDescent="0.3"/>
    <row r="248" spans="1:11" ht="20.100000000000001" customHeight="1" thickTop="1" thickBot="1" x14ac:dyDescent="0.35">
      <c r="A248" s="73" t="s">
        <v>436</v>
      </c>
      <c r="B248" s="262" t="s">
        <v>437</v>
      </c>
      <c r="C248" s="74" t="s">
        <v>438</v>
      </c>
      <c r="D248" s="75" t="s">
        <v>439</v>
      </c>
      <c r="E248" s="75">
        <v>10</v>
      </c>
      <c r="F248" s="76">
        <v>150</v>
      </c>
      <c r="G248" s="46"/>
      <c r="H248" s="268"/>
      <c r="I248" s="6"/>
      <c r="J248" s="7"/>
      <c r="K248" s="8"/>
    </row>
    <row r="249" spans="1:11" ht="20.100000000000001" customHeight="1" thickTop="1" x14ac:dyDescent="0.25">
      <c r="A249" s="25"/>
      <c r="C249" s="390" t="s">
        <v>440</v>
      </c>
      <c r="D249" s="390"/>
      <c r="E249" s="28">
        <f>SUM(E248:E248)</f>
        <v>10</v>
      </c>
      <c r="F249" s="28">
        <f>SUM(F248:F248)</f>
        <v>150</v>
      </c>
    </row>
    <row r="252" spans="1:11" x14ac:dyDescent="0.25">
      <c r="E252" s="20" t="s">
        <v>5</v>
      </c>
      <c r="F252" s="23" t="s">
        <v>6</v>
      </c>
    </row>
    <row r="253" spans="1:11" x14ac:dyDescent="0.25">
      <c r="C253" s="510" t="s">
        <v>441</v>
      </c>
      <c r="D253" s="511"/>
      <c r="E253" s="77">
        <f>SUM(E22,E56,E83,E101,E120,E167,E191,E208,E223,E245,E249)</f>
        <v>250</v>
      </c>
      <c r="F253" s="77">
        <f>SUM(F22,F56,F83,F101,F120,F167,F191,F208,F223,F245,F249)</f>
        <v>3900</v>
      </c>
      <c r="G253" s="78"/>
    </row>
    <row r="255" spans="1:11" ht="19.5" thickBot="1" x14ac:dyDescent="0.3"/>
    <row r="256" spans="1:11" ht="19.5" thickBot="1" x14ac:dyDescent="0.3">
      <c r="E256" s="312"/>
      <c r="F256" s="313"/>
      <c r="G256" s="508" t="s">
        <v>442</v>
      </c>
      <c r="H256" s="508"/>
      <c r="I256" s="508"/>
      <c r="J256" s="508"/>
      <c r="K256" s="509"/>
    </row>
    <row r="257" spans="5:11" ht="19.5" thickBot="1" x14ac:dyDescent="0.3">
      <c r="E257" s="321"/>
      <c r="F257" s="322"/>
      <c r="G257" s="323"/>
      <c r="H257" s="328" t="s">
        <v>4</v>
      </c>
      <c r="I257" s="324" t="s">
        <v>443</v>
      </c>
      <c r="J257" s="2"/>
      <c r="K257" s="315"/>
    </row>
    <row r="258" spans="5:11" x14ac:dyDescent="0.25">
      <c r="E258" s="314"/>
      <c r="G258" s="26" t="s">
        <v>444</v>
      </c>
      <c r="H258" s="325" t="s">
        <v>439</v>
      </c>
      <c r="I258" s="240">
        <f>SUMIF($D:$D,H258,$E:$E)</f>
        <v>10</v>
      </c>
      <c r="J258" s="2"/>
      <c r="K258" s="315"/>
    </row>
    <row r="259" spans="5:11" x14ac:dyDescent="0.25">
      <c r="E259" s="314"/>
      <c r="G259" s="26" t="s">
        <v>445</v>
      </c>
      <c r="H259" s="326" t="s">
        <v>446</v>
      </c>
      <c r="I259" s="240">
        <f t="shared" ref="I259:I275" si="0">SUMIF($D:$D,H259,$E:$E)</f>
        <v>0</v>
      </c>
      <c r="J259" s="2"/>
      <c r="K259" s="315"/>
    </row>
    <row r="260" spans="5:11" x14ac:dyDescent="0.25">
      <c r="E260" s="314"/>
      <c r="G260" s="26" t="s">
        <v>447</v>
      </c>
      <c r="H260" s="326" t="s">
        <v>434</v>
      </c>
      <c r="I260" s="240">
        <f t="shared" si="0"/>
        <v>4</v>
      </c>
      <c r="J260" s="2"/>
      <c r="K260" s="315"/>
    </row>
    <row r="261" spans="5:11" x14ac:dyDescent="0.25">
      <c r="E261" s="314"/>
      <c r="G261" s="26" t="s">
        <v>448</v>
      </c>
      <c r="H261" s="326" t="s">
        <v>405</v>
      </c>
      <c r="I261" s="240">
        <f t="shared" si="0"/>
        <v>19</v>
      </c>
      <c r="J261" s="2"/>
      <c r="K261" s="315"/>
    </row>
    <row r="262" spans="5:11" x14ac:dyDescent="0.25">
      <c r="E262" s="314"/>
      <c r="G262" s="26" t="s">
        <v>449</v>
      </c>
      <c r="H262" s="326" t="s">
        <v>450</v>
      </c>
      <c r="I262" s="240">
        <f t="shared" si="0"/>
        <v>0</v>
      </c>
      <c r="J262" s="2"/>
      <c r="K262" s="315"/>
    </row>
    <row r="263" spans="5:11" x14ac:dyDescent="0.25">
      <c r="E263" s="314"/>
      <c r="G263" s="26" t="s">
        <v>451</v>
      </c>
      <c r="H263" s="326" t="s">
        <v>51</v>
      </c>
      <c r="I263" s="240">
        <f t="shared" si="0"/>
        <v>2</v>
      </c>
      <c r="J263" s="2"/>
      <c r="K263" s="315"/>
    </row>
    <row r="264" spans="5:11" x14ac:dyDescent="0.25">
      <c r="E264" s="314"/>
      <c r="G264" s="26" t="s">
        <v>452</v>
      </c>
      <c r="H264" s="326" t="s">
        <v>20</v>
      </c>
      <c r="I264" s="240">
        <f t="shared" si="0"/>
        <v>24</v>
      </c>
      <c r="J264" s="2"/>
      <c r="K264" s="315"/>
    </row>
    <row r="265" spans="5:11" x14ac:dyDescent="0.25">
      <c r="E265" s="314"/>
      <c r="G265" s="26" t="s">
        <v>453</v>
      </c>
      <c r="H265" s="326" t="s">
        <v>454</v>
      </c>
      <c r="I265" s="240">
        <f t="shared" si="0"/>
        <v>0</v>
      </c>
      <c r="J265" s="2"/>
      <c r="K265" s="315"/>
    </row>
    <row r="266" spans="5:11" x14ac:dyDescent="0.25">
      <c r="E266" s="314"/>
      <c r="G266" s="26" t="s">
        <v>455</v>
      </c>
      <c r="H266" s="326" t="s">
        <v>456</v>
      </c>
      <c r="I266" s="240">
        <f t="shared" si="0"/>
        <v>0</v>
      </c>
      <c r="J266" s="2"/>
      <c r="K266" s="315"/>
    </row>
    <row r="267" spans="5:11" x14ac:dyDescent="0.25">
      <c r="E267" s="314"/>
      <c r="G267" s="26" t="s">
        <v>457</v>
      </c>
      <c r="H267" s="326" t="s">
        <v>211</v>
      </c>
      <c r="I267" s="240">
        <f t="shared" si="0"/>
        <v>50</v>
      </c>
      <c r="J267" s="2"/>
      <c r="K267" s="315"/>
    </row>
    <row r="268" spans="5:11" x14ac:dyDescent="0.25">
      <c r="E268" s="314"/>
      <c r="G268" s="26" t="s">
        <v>458</v>
      </c>
      <c r="H268" s="326" t="s">
        <v>459</v>
      </c>
      <c r="I268" s="240">
        <f t="shared" si="0"/>
        <v>0</v>
      </c>
      <c r="J268" s="2"/>
      <c r="K268" s="315"/>
    </row>
    <row r="269" spans="5:11" x14ac:dyDescent="0.25">
      <c r="E269" s="314"/>
      <c r="G269" s="26" t="s">
        <v>460</v>
      </c>
      <c r="H269" s="326" t="s">
        <v>56</v>
      </c>
      <c r="I269" s="240">
        <f t="shared" si="0"/>
        <v>8</v>
      </c>
      <c r="J269" s="2"/>
      <c r="K269" s="315"/>
    </row>
    <row r="270" spans="5:11" x14ac:dyDescent="0.25">
      <c r="E270" s="314"/>
      <c r="G270" s="26" t="s">
        <v>461</v>
      </c>
      <c r="H270" s="326" t="s">
        <v>28</v>
      </c>
      <c r="I270" s="240">
        <f t="shared" si="0"/>
        <v>53</v>
      </c>
      <c r="J270" s="2"/>
      <c r="K270" s="315"/>
    </row>
    <row r="271" spans="5:11" x14ac:dyDescent="0.25">
      <c r="E271" s="314"/>
      <c r="G271" s="26" t="s">
        <v>462</v>
      </c>
      <c r="H271" s="326" t="s">
        <v>10</v>
      </c>
      <c r="I271" s="240">
        <f t="shared" si="0"/>
        <v>19</v>
      </c>
      <c r="J271" s="2"/>
      <c r="K271" s="315"/>
    </row>
    <row r="272" spans="5:11" x14ac:dyDescent="0.25">
      <c r="E272" s="314"/>
      <c r="G272" s="26" t="s">
        <v>463</v>
      </c>
      <c r="H272" s="326" t="s">
        <v>464</v>
      </c>
      <c r="I272" s="240">
        <f t="shared" si="0"/>
        <v>0</v>
      </c>
      <c r="J272" s="2"/>
      <c r="K272" s="315"/>
    </row>
    <row r="273" spans="5:11" x14ac:dyDescent="0.25">
      <c r="E273" s="314"/>
      <c r="G273" s="26" t="s">
        <v>465</v>
      </c>
      <c r="H273" s="326" t="s">
        <v>466</v>
      </c>
      <c r="I273" s="240">
        <f t="shared" si="0"/>
        <v>4</v>
      </c>
      <c r="J273" s="2"/>
      <c r="K273" s="315"/>
    </row>
    <row r="274" spans="5:11" x14ac:dyDescent="0.25">
      <c r="E274" s="314"/>
      <c r="G274" s="26" t="s">
        <v>467</v>
      </c>
      <c r="H274" s="326" t="s">
        <v>157</v>
      </c>
      <c r="I274" s="240">
        <f t="shared" si="0"/>
        <v>53</v>
      </c>
      <c r="J274" s="2"/>
      <c r="K274" s="315"/>
    </row>
    <row r="275" spans="5:11" ht="19.5" thickBot="1" x14ac:dyDescent="0.3">
      <c r="E275" s="316"/>
      <c r="F275" s="317"/>
      <c r="G275" s="318" t="s">
        <v>468</v>
      </c>
      <c r="H275" s="327" t="s">
        <v>282</v>
      </c>
      <c r="I275" s="329">
        <f t="shared" si="0"/>
        <v>4</v>
      </c>
      <c r="J275" s="317"/>
      <c r="K275" s="320"/>
    </row>
    <row r="276" spans="5:11" x14ac:dyDescent="0.25">
      <c r="E276" s="330"/>
      <c r="F276" s="331"/>
      <c r="G276" s="335"/>
      <c r="H276" s="338"/>
      <c r="I276" s="332"/>
      <c r="J276" s="332"/>
      <c r="K276" s="333"/>
    </row>
    <row r="277" spans="5:11" x14ac:dyDescent="0.25">
      <c r="E277" s="314"/>
      <c r="G277" s="336" t="s">
        <v>469</v>
      </c>
      <c r="H277" s="339"/>
      <c r="I277" s="240">
        <f>SUM(I258:I275)</f>
        <v>250</v>
      </c>
      <c r="K277" s="315"/>
    </row>
    <row r="278" spans="5:11" x14ac:dyDescent="0.25">
      <c r="E278" s="314"/>
      <c r="G278" s="336" t="s">
        <v>470</v>
      </c>
      <c r="H278" s="339"/>
      <c r="I278" s="240">
        <v>3900</v>
      </c>
      <c r="K278" s="315"/>
    </row>
    <row r="279" spans="5:11" x14ac:dyDescent="0.25">
      <c r="E279" s="314"/>
      <c r="G279" s="336"/>
      <c r="H279" s="339"/>
      <c r="K279" s="315"/>
    </row>
    <row r="280" spans="5:11" x14ac:dyDescent="0.25">
      <c r="E280" s="314"/>
      <c r="G280" s="336" t="s">
        <v>471</v>
      </c>
      <c r="H280" s="339"/>
      <c r="I280" s="240">
        <v>10</v>
      </c>
      <c r="K280" s="315"/>
    </row>
    <row r="281" spans="5:11" ht="19.5" thickBot="1" x14ac:dyDescent="0.3">
      <c r="E281" s="316"/>
      <c r="F281" s="317"/>
      <c r="G281" s="337" t="s">
        <v>472</v>
      </c>
      <c r="H281" s="340"/>
      <c r="I281" s="319"/>
      <c r="J281" s="334"/>
      <c r="K281" s="320"/>
    </row>
  </sheetData>
  <mergeCells count="248">
    <mergeCell ref="G256:K256"/>
    <mergeCell ref="D92:D96"/>
    <mergeCell ref="D98:D100"/>
    <mergeCell ref="D104:D105"/>
    <mergeCell ref="D106:D107"/>
    <mergeCell ref="D108:D110"/>
    <mergeCell ref="D111:D113"/>
    <mergeCell ref="D114:D115"/>
    <mergeCell ref="D117:D119"/>
    <mergeCell ref="D125:D127"/>
    <mergeCell ref="G142:G166"/>
    <mergeCell ref="G173:G181"/>
    <mergeCell ref="G138:G140"/>
    <mergeCell ref="G129:G137"/>
    <mergeCell ref="F129:F137"/>
    <mergeCell ref="E129:E137"/>
    <mergeCell ref="E227:E242"/>
    <mergeCell ref="F227:F242"/>
    <mergeCell ref="G227:G242"/>
    <mergeCell ref="G204:G205"/>
    <mergeCell ref="F204:F205"/>
    <mergeCell ref="E204:E205"/>
    <mergeCell ref="F212:F218"/>
    <mergeCell ref="G212:G218"/>
    <mergeCell ref="G104:G105"/>
    <mergeCell ref="F111:F113"/>
    <mergeCell ref="G111:G113"/>
    <mergeCell ref="B125:B127"/>
    <mergeCell ref="C125:C127"/>
    <mergeCell ref="E125:E127"/>
    <mergeCell ref="F125:F127"/>
    <mergeCell ref="G125:G127"/>
    <mergeCell ref="G123:G124"/>
    <mergeCell ref="A211:A222"/>
    <mergeCell ref="A226:A244"/>
    <mergeCell ref="B227:B242"/>
    <mergeCell ref="C227:C242"/>
    <mergeCell ref="B212:B218"/>
    <mergeCell ref="C212:C218"/>
    <mergeCell ref="E212:E218"/>
    <mergeCell ref="A194:A207"/>
    <mergeCell ref="C129:C137"/>
    <mergeCell ref="B129:B137"/>
    <mergeCell ref="A170:A190"/>
    <mergeCell ref="B188:B189"/>
    <mergeCell ref="C188:C189"/>
    <mergeCell ref="E188:E189"/>
    <mergeCell ref="G194:G195"/>
    <mergeCell ref="D194:D195"/>
    <mergeCell ref="D197:D203"/>
    <mergeCell ref="D204:D205"/>
    <mergeCell ref="D212:D218"/>
    <mergeCell ref="D227:D242"/>
    <mergeCell ref="B197:B203"/>
    <mergeCell ref="C197:C203"/>
    <mergeCell ref="E197:E203"/>
    <mergeCell ref="F197:F203"/>
    <mergeCell ref="G197:G203"/>
    <mergeCell ref="B194:B195"/>
    <mergeCell ref="C194:C195"/>
    <mergeCell ref="E194:E195"/>
    <mergeCell ref="F194:F195"/>
    <mergeCell ref="C204:C205"/>
    <mergeCell ref="B204:B205"/>
    <mergeCell ref="D88:D89"/>
    <mergeCell ref="D90:D91"/>
    <mergeCell ref="F104:F105"/>
    <mergeCell ref="E104:E105"/>
    <mergeCell ref="C104:C105"/>
    <mergeCell ref="B104:B105"/>
    <mergeCell ref="G98:G100"/>
    <mergeCell ref="G188:G189"/>
    <mergeCell ref="B185:B187"/>
    <mergeCell ref="C185:C187"/>
    <mergeCell ref="E185:E187"/>
    <mergeCell ref="F185:F187"/>
    <mergeCell ref="G185:G187"/>
    <mergeCell ref="D185:D187"/>
    <mergeCell ref="D188:D189"/>
    <mergeCell ref="G182:G184"/>
    <mergeCell ref="B138:B140"/>
    <mergeCell ref="C138:C140"/>
    <mergeCell ref="E138:E140"/>
    <mergeCell ref="F138:F140"/>
    <mergeCell ref="B182:B184"/>
    <mergeCell ref="C182:C184"/>
    <mergeCell ref="E182:E184"/>
    <mergeCell ref="F182:F184"/>
    <mergeCell ref="F188:F189"/>
    <mergeCell ref="B142:B166"/>
    <mergeCell ref="C142:C166"/>
    <mergeCell ref="E142:E166"/>
    <mergeCell ref="F142:F166"/>
    <mergeCell ref="A123:A166"/>
    <mergeCell ref="B173:B181"/>
    <mergeCell ref="C173:C181"/>
    <mergeCell ref="E173:E181"/>
    <mergeCell ref="F173:F181"/>
    <mergeCell ref="D129:D137"/>
    <mergeCell ref="D138:D140"/>
    <mergeCell ref="D142:D166"/>
    <mergeCell ref="D173:D181"/>
    <mergeCell ref="D182:D184"/>
    <mergeCell ref="F123:F124"/>
    <mergeCell ref="E123:E124"/>
    <mergeCell ref="D123:D124"/>
    <mergeCell ref="C123:C124"/>
    <mergeCell ref="B123:B124"/>
    <mergeCell ref="A104:A119"/>
    <mergeCell ref="F108:F110"/>
    <mergeCell ref="E108:E110"/>
    <mergeCell ref="C108:C110"/>
    <mergeCell ref="B108:B110"/>
    <mergeCell ref="G108:G110"/>
    <mergeCell ref="G114:G115"/>
    <mergeCell ref="F114:F115"/>
    <mergeCell ref="E114:E115"/>
    <mergeCell ref="C114:C115"/>
    <mergeCell ref="B114:B115"/>
    <mergeCell ref="B117:B119"/>
    <mergeCell ref="C117:C119"/>
    <mergeCell ref="E117:E119"/>
    <mergeCell ref="G106:G107"/>
    <mergeCell ref="B106:B107"/>
    <mergeCell ref="C106:C107"/>
    <mergeCell ref="E106:E107"/>
    <mergeCell ref="F106:F107"/>
    <mergeCell ref="F117:F119"/>
    <mergeCell ref="G117:G119"/>
    <mergeCell ref="B111:B113"/>
    <mergeCell ref="C111:C113"/>
    <mergeCell ref="E111:E113"/>
    <mergeCell ref="A86:A100"/>
    <mergeCell ref="B88:B89"/>
    <mergeCell ref="C88:C89"/>
    <mergeCell ref="E88:E89"/>
    <mergeCell ref="F88:F89"/>
    <mergeCell ref="B92:B96"/>
    <mergeCell ref="C92:C96"/>
    <mergeCell ref="B25:B28"/>
    <mergeCell ref="C25:C28"/>
    <mergeCell ref="E25:E28"/>
    <mergeCell ref="F25:F28"/>
    <mergeCell ref="B39:B42"/>
    <mergeCell ref="C39:C42"/>
    <mergeCell ref="E39:E42"/>
    <mergeCell ref="F39:F42"/>
    <mergeCell ref="A59:A82"/>
    <mergeCell ref="B61:B63"/>
    <mergeCell ref="C61:C63"/>
    <mergeCell ref="E61:E63"/>
    <mergeCell ref="F61:F63"/>
    <mergeCell ref="C67:C72"/>
    <mergeCell ref="E67:E72"/>
    <mergeCell ref="F67:F72"/>
    <mergeCell ref="C79:C82"/>
    <mergeCell ref="B35:B38"/>
    <mergeCell ref="C35:C38"/>
    <mergeCell ref="E35:E38"/>
    <mergeCell ref="F35:F38"/>
    <mergeCell ref="G35:G38"/>
    <mergeCell ref="D6:D8"/>
    <mergeCell ref="D11:D17"/>
    <mergeCell ref="D18:D19"/>
    <mergeCell ref="D25:D28"/>
    <mergeCell ref="D30:D34"/>
    <mergeCell ref="B11:B17"/>
    <mergeCell ref="C11:C17"/>
    <mergeCell ref="E11:E17"/>
    <mergeCell ref="F11:F17"/>
    <mergeCell ref="G11:G17"/>
    <mergeCell ref="G18:G19"/>
    <mergeCell ref="G25:G28"/>
    <mergeCell ref="B30:B34"/>
    <mergeCell ref="C30:C34"/>
    <mergeCell ref="E30:E34"/>
    <mergeCell ref="F30:F34"/>
    <mergeCell ref="G30:G34"/>
    <mergeCell ref="C22:D22"/>
    <mergeCell ref="B67:B72"/>
    <mergeCell ref="G67:G72"/>
    <mergeCell ref="D61:D63"/>
    <mergeCell ref="D64:D66"/>
    <mergeCell ref="D67:D72"/>
    <mergeCell ref="D73:D78"/>
    <mergeCell ref="A25:A55"/>
    <mergeCell ref="B1:F1"/>
    <mergeCell ref="B3:F3"/>
    <mergeCell ref="A4:F4"/>
    <mergeCell ref="A6:A21"/>
    <mergeCell ref="B6:B8"/>
    <mergeCell ref="C6:C8"/>
    <mergeCell ref="E6:E8"/>
    <mergeCell ref="F6:F8"/>
    <mergeCell ref="B18:B19"/>
    <mergeCell ref="C18:C19"/>
    <mergeCell ref="E18:E19"/>
    <mergeCell ref="F18:F19"/>
    <mergeCell ref="D35:D38"/>
    <mergeCell ref="D39:D42"/>
    <mergeCell ref="D44:D55"/>
    <mergeCell ref="G39:G42"/>
    <mergeCell ref="G6:G8"/>
    <mergeCell ref="B44:B55"/>
    <mergeCell ref="C44:C55"/>
    <mergeCell ref="E44:E55"/>
    <mergeCell ref="F44:F55"/>
    <mergeCell ref="G44:G55"/>
    <mergeCell ref="G61:G63"/>
    <mergeCell ref="B64:B66"/>
    <mergeCell ref="C64:C66"/>
    <mergeCell ref="E64:E66"/>
    <mergeCell ref="F64:F66"/>
    <mergeCell ref="G64:G66"/>
    <mergeCell ref="C56:D56"/>
    <mergeCell ref="B73:B78"/>
    <mergeCell ref="C73:C78"/>
    <mergeCell ref="E73:E78"/>
    <mergeCell ref="F73:F78"/>
    <mergeCell ref="G73:G78"/>
    <mergeCell ref="E92:E96"/>
    <mergeCell ref="F92:F96"/>
    <mergeCell ref="G92:G96"/>
    <mergeCell ref="B98:B100"/>
    <mergeCell ref="C98:C100"/>
    <mergeCell ref="E98:E100"/>
    <mergeCell ref="F98:F100"/>
    <mergeCell ref="E79:E82"/>
    <mergeCell ref="F79:F82"/>
    <mergeCell ref="G79:G82"/>
    <mergeCell ref="G88:G89"/>
    <mergeCell ref="B90:B91"/>
    <mergeCell ref="C90:C91"/>
    <mergeCell ref="C83:D83"/>
    <mergeCell ref="E90:E91"/>
    <mergeCell ref="F90:F91"/>
    <mergeCell ref="G90:G91"/>
    <mergeCell ref="B79:B82"/>
    <mergeCell ref="D79:D82"/>
    <mergeCell ref="C253:D253"/>
    <mergeCell ref="C249:D249"/>
    <mergeCell ref="C245:D245"/>
    <mergeCell ref="C223:D223"/>
    <mergeCell ref="C208:D208"/>
    <mergeCell ref="C191:D191"/>
    <mergeCell ref="C167:D167"/>
    <mergeCell ref="C120:D120"/>
    <mergeCell ref="C101:D101"/>
  </mergeCells>
  <pageMargins left="0.511811024" right="0.511811024" top="0.78740157499999996" bottom="0.78740157499999996" header="0.31496062000000002" footer="0.31496062000000002"/>
  <pageSetup paperSize="9" scale="56" fitToHeight="0" orientation="landscape" r:id="rId1"/>
  <rowBreaks count="7" manualBreakCount="7">
    <brk id="24" max="10" man="1"/>
    <brk id="58" max="10" man="1"/>
    <brk id="122" max="10" man="1"/>
    <brk id="161" max="10" man="1"/>
    <brk id="193" max="10" man="1"/>
    <brk id="225" max="10" man="1"/>
    <brk id="25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E2667-4592-4D68-8E04-0708054E58C6}">
  <sheetPr>
    <tabColor rgb="FF92D050"/>
    <pageSetUpPr fitToPage="1"/>
  </sheetPr>
  <dimension ref="A1:K235"/>
  <sheetViews>
    <sheetView view="pageBreakPreview" zoomScale="60" zoomScaleNormal="70" workbookViewId="0">
      <selection activeCell="Q213" sqref="Q213"/>
    </sheetView>
  </sheetViews>
  <sheetFormatPr defaultRowHeight="18.75" x14ac:dyDescent="0.25"/>
  <cols>
    <col min="1" max="1" width="5.7109375" style="1" customWidth="1"/>
    <col min="2" max="2" width="12.5703125" style="240" customWidth="1"/>
    <col min="3" max="3" width="67.28515625" style="1" customWidth="1"/>
    <col min="4" max="5" width="10.7109375" style="2" customWidth="1"/>
    <col min="6" max="6" width="9.140625" style="2" customWidth="1"/>
    <col min="7" max="7" width="19.5703125" style="2" customWidth="1"/>
    <col min="8" max="8" width="12.140625" style="240" customWidth="1"/>
    <col min="9" max="9" width="72.140625" style="1" customWidth="1"/>
    <col min="10" max="10" width="11.140625" style="1" customWidth="1"/>
    <col min="11" max="16384" width="9.140625" style="1"/>
  </cols>
  <sheetData>
    <row r="1" spans="1:11" ht="30" customHeight="1" x14ac:dyDescent="0.25">
      <c r="A1" s="5"/>
      <c r="B1" s="401" t="s">
        <v>819</v>
      </c>
      <c r="C1" s="401"/>
      <c r="D1" s="401"/>
      <c r="E1" s="401"/>
      <c r="F1" s="401"/>
    </row>
    <row r="2" spans="1:11" ht="11.25" customHeight="1" x14ac:dyDescent="0.25"/>
    <row r="3" spans="1:11" ht="30" customHeight="1" x14ac:dyDescent="0.25">
      <c r="B3" s="402" t="s">
        <v>1</v>
      </c>
      <c r="C3" s="402"/>
      <c r="D3" s="402"/>
      <c r="E3" s="402"/>
      <c r="F3" s="402"/>
    </row>
    <row r="4" spans="1:11" ht="9.75" customHeight="1" x14ac:dyDescent="0.25">
      <c r="A4" s="403"/>
      <c r="B4" s="403"/>
      <c r="C4" s="403"/>
      <c r="D4" s="403"/>
      <c r="E4" s="403"/>
      <c r="F4" s="403"/>
    </row>
    <row r="5" spans="1:11" ht="19.5" customHeight="1" thickBot="1" x14ac:dyDescent="0.3">
      <c r="A5" s="198"/>
      <c r="B5" s="371" t="s">
        <v>2</v>
      </c>
      <c r="C5" s="372" t="s">
        <v>3</v>
      </c>
      <c r="D5" s="373" t="s">
        <v>4</v>
      </c>
      <c r="E5" s="374" t="s">
        <v>5</v>
      </c>
      <c r="F5" s="375" t="s">
        <v>6</v>
      </c>
      <c r="H5" s="241" t="s">
        <v>2</v>
      </c>
      <c r="I5" s="22" t="s">
        <v>3</v>
      </c>
      <c r="J5" s="20" t="s">
        <v>5</v>
      </c>
      <c r="K5" s="23" t="s">
        <v>6</v>
      </c>
    </row>
    <row r="6" spans="1:11" ht="20.100000000000001" customHeight="1" thickTop="1" x14ac:dyDescent="0.3">
      <c r="A6" s="404" t="s">
        <v>7</v>
      </c>
      <c r="B6" s="407" t="s">
        <v>8</v>
      </c>
      <c r="C6" s="408" t="s">
        <v>9</v>
      </c>
      <c r="D6" s="386" t="s">
        <v>10</v>
      </c>
      <c r="E6" s="386">
        <v>2</v>
      </c>
      <c r="F6" s="409">
        <v>30</v>
      </c>
      <c r="G6" s="376" t="s">
        <v>11</v>
      </c>
      <c r="H6" s="268" t="s">
        <v>12</v>
      </c>
      <c r="I6" s="6" t="s">
        <v>13</v>
      </c>
      <c r="J6" s="10">
        <v>2</v>
      </c>
      <c r="K6" s="68">
        <v>30</v>
      </c>
    </row>
    <row r="7" spans="1:11" ht="20.100000000000001" customHeight="1" x14ac:dyDescent="0.3">
      <c r="A7" s="405"/>
      <c r="B7" s="393"/>
      <c r="C7" s="396"/>
      <c r="D7" s="387"/>
      <c r="E7" s="387"/>
      <c r="F7" s="399"/>
      <c r="G7" s="377"/>
      <c r="H7" s="233" t="s">
        <v>14</v>
      </c>
      <c r="I7" s="18" t="s">
        <v>15</v>
      </c>
      <c r="J7" s="10">
        <v>4</v>
      </c>
      <c r="K7" s="68">
        <v>60</v>
      </c>
    </row>
    <row r="8" spans="1:11" ht="20.100000000000001" customHeight="1" x14ac:dyDescent="0.3">
      <c r="A8" s="405"/>
      <c r="B8" s="394"/>
      <c r="C8" s="397"/>
      <c r="D8" s="388"/>
      <c r="E8" s="388"/>
      <c r="F8" s="400"/>
      <c r="G8" s="378"/>
      <c r="H8" s="268" t="s">
        <v>16</v>
      </c>
      <c r="I8" s="6" t="s">
        <v>17</v>
      </c>
      <c r="J8" s="10">
        <v>4</v>
      </c>
      <c r="K8" s="68">
        <v>60</v>
      </c>
    </row>
    <row r="9" spans="1:11" ht="20.100000000000001" customHeight="1" x14ac:dyDescent="0.25">
      <c r="A9" s="405"/>
      <c r="B9" s="282" t="s">
        <v>18</v>
      </c>
      <c r="C9" s="13" t="s">
        <v>19</v>
      </c>
      <c r="D9" s="14" t="s">
        <v>20</v>
      </c>
      <c r="E9" s="14">
        <v>2</v>
      </c>
      <c r="F9" s="35">
        <v>30</v>
      </c>
      <c r="G9" s="31"/>
      <c r="H9" s="269"/>
      <c r="I9" s="13"/>
      <c r="J9" s="121"/>
      <c r="K9" s="121"/>
    </row>
    <row r="10" spans="1:11" ht="20.100000000000001" customHeight="1" x14ac:dyDescent="0.25">
      <c r="A10" s="405"/>
      <c r="B10" s="258" t="s">
        <v>21</v>
      </c>
      <c r="C10" s="6" t="s">
        <v>22</v>
      </c>
      <c r="D10" s="7" t="s">
        <v>20</v>
      </c>
      <c r="E10" s="7">
        <v>2</v>
      </c>
      <c r="F10" s="36">
        <v>30</v>
      </c>
      <c r="G10" s="30" t="s">
        <v>23</v>
      </c>
      <c r="H10" s="268" t="s">
        <v>24</v>
      </c>
      <c r="I10" s="6" t="s">
        <v>25</v>
      </c>
      <c r="J10" s="10">
        <v>2</v>
      </c>
      <c r="K10" s="10">
        <v>30</v>
      </c>
    </row>
    <row r="11" spans="1:11" ht="20.100000000000001" customHeight="1" x14ac:dyDescent="0.3">
      <c r="A11" s="405"/>
      <c r="B11" s="379" t="s">
        <v>26</v>
      </c>
      <c r="C11" s="380" t="s">
        <v>27</v>
      </c>
      <c r="D11" s="383" t="s">
        <v>10</v>
      </c>
      <c r="E11" s="383">
        <v>4</v>
      </c>
      <c r="F11" s="414">
        <v>60</v>
      </c>
      <c r="G11" s="420" t="s">
        <v>11</v>
      </c>
      <c r="H11" s="288" t="s">
        <v>29</v>
      </c>
      <c r="I11" s="15" t="s">
        <v>30</v>
      </c>
      <c r="J11" s="123">
        <v>2</v>
      </c>
      <c r="K11" s="123">
        <v>30</v>
      </c>
    </row>
    <row r="12" spans="1:11" ht="20.100000000000001" customHeight="1" x14ac:dyDescent="0.3">
      <c r="A12" s="405"/>
      <c r="B12" s="379"/>
      <c r="C12" s="381"/>
      <c r="D12" s="384"/>
      <c r="E12" s="384"/>
      <c r="F12" s="415"/>
      <c r="G12" s="421"/>
      <c r="H12" s="288" t="s">
        <v>31</v>
      </c>
      <c r="I12" s="15" t="s">
        <v>32</v>
      </c>
      <c r="J12" s="123">
        <v>2</v>
      </c>
      <c r="K12" s="123">
        <v>30</v>
      </c>
    </row>
    <row r="13" spans="1:11" ht="20.100000000000001" customHeight="1" x14ac:dyDescent="0.3">
      <c r="A13" s="405"/>
      <c r="B13" s="379"/>
      <c r="C13" s="381"/>
      <c r="D13" s="384"/>
      <c r="E13" s="384"/>
      <c r="F13" s="415"/>
      <c r="G13" s="421"/>
      <c r="H13" s="269" t="s">
        <v>33</v>
      </c>
      <c r="I13" s="15" t="s">
        <v>34</v>
      </c>
      <c r="J13" s="123">
        <v>2</v>
      </c>
      <c r="K13" s="123">
        <v>30</v>
      </c>
    </row>
    <row r="14" spans="1:11" ht="20.100000000000001" customHeight="1" x14ac:dyDescent="0.3">
      <c r="A14" s="405"/>
      <c r="B14" s="379"/>
      <c r="C14" s="381"/>
      <c r="D14" s="384"/>
      <c r="E14" s="384"/>
      <c r="F14" s="415"/>
      <c r="G14" s="421"/>
      <c r="H14" s="269" t="s">
        <v>35</v>
      </c>
      <c r="I14" s="15" t="s">
        <v>36</v>
      </c>
      <c r="J14" s="123">
        <v>2</v>
      </c>
      <c r="K14" s="123">
        <v>30</v>
      </c>
    </row>
    <row r="15" spans="1:11" ht="20.100000000000001" customHeight="1" x14ac:dyDescent="0.3">
      <c r="A15" s="405"/>
      <c r="B15" s="379"/>
      <c r="C15" s="381"/>
      <c r="D15" s="384"/>
      <c r="E15" s="384"/>
      <c r="F15" s="415"/>
      <c r="G15" s="421"/>
      <c r="H15" s="269" t="s">
        <v>37</v>
      </c>
      <c r="I15" s="15" t="s">
        <v>38</v>
      </c>
      <c r="J15" s="123">
        <v>2</v>
      </c>
      <c r="K15" s="123">
        <v>30</v>
      </c>
    </row>
    <row r="16" spans="1:11" ht="20.100000000000001" customHeight="1" x14ac:dyDescent="0.3">
      <c r="A16" s="405"/>
      <c r="B16" s="379"/>
      <c r="C16" s="381"/>
      <c r="D16" s="384"/>
      <c r="E16" s="384"/>
      <c r="F16" s="415"/>
      <c r="G16" s="421"/>
      <c r="H16" s="269" t="s">
        <v>39</v>
      </c>
      <c r="I16" s="15" t="s">
        <v>40</v>
      </c>
      <c r="J16" s="123">
        <v>2</v>
      </c>
      <c r="K16" s="123">
        <v>30</v>
      </c>
    </row>
    <row r="17" spans="1:11" ht="20.100000000000001" customHeight="1" x14ac:dyDescent="0.25">
      <c r="A17" s="405"/>
      <c r="B17" s="379"/>
      <c r="C17" s="382"/>
      <c r="D17" s="385"/>
      <c r="E17" s="385"/>
      <c r="F17" s="416"/>
      <c r="G17" s="422"/>
      <c r="H17" s="342" t="s">
        <v>41</v>
      </c>
      <c r="I17" s="343" t="s">
        <v>42</v>
      </c>
      <c r="J17" s="123">
        <v>4</v>
      </c>
      <c r="K17" s="179">
        <v>60</v>
      </c>
    </row>
    <row r="18" spans="1:11" ht="20.100000000000001" customHeight="1" x14ac:dyDescent="0.3">
      <c r="A18" s="405"/>
      <c r="B18" s="410" t="s">
        <v>43</v>
      </c>
      <c r="C18" s="395" t="s">
        <v>44</v>
      </c>
      <c r="D18" s="389" t="s">
        <v>10</v>
      </c>
      <c r="E18" s="389">
        <v>4</v>
      </c>
      <c r="F18" s="398">
        <v>60</v>
      </c>
      <c r="G18" s="376" t="s">
        <v>11</v>
      </c>
      <c r="H18" s="268" t="s">
        <v>45</v>
      </c>
      <c r="I18" s="6" t="s">
        <v>46</v>
      </c>
      <c r="J18" s="10">
        <v>4</v>
      </c>
      <c r="K18" s="68">
        <v>60</v>
      </c>
    </row>
    <row r="19" spans="1:11" ht="20.100000000000001" customHeight="1" x14ac:dyDescent="0.3">
      <c r="A19" s="405"/>
      <c r="B19" s="410"/>
      <c r="C19" s="397"/>
      <c r="D19" s="388"/>
      <c r="E19" s="388"/>
      <c r="F19" s="400"/>
      <c r="G19" s="378"/>
      <c r="H19" s="286" t="s">
        <v>47</v>
      </c>
      <c r="I19" s="12" t="s">
        <v>48</v>
      </c>
      <c r="J19" s="68">
        <v>6</v>
      </c>
      <c r="K19" s="68">
        <v>90</v>
      </c>
    </row>
    <row r="20" spans="1:11" ht="20.100000000000001" customHeight="1" x14ac:dyDescent="0.25">
      <c r="A20" s="405"/>
      <c r="B20" s="282" t="s">
        <v>49</v>
      </c>
      <c r="C20" s="13" t="s">
        <v>50</v>
      </c>
      <c r="D20" s="14" t="s">
        <v>51</v>
      </c>
      <c r="E20" s="14">
        <v>2</v>
      </c>
      <c r="F20" s="35">
        <v>30</v>
      </c>
      <c r="G20" s="31" t="s">
        <v>23</v>
      </c>
      <c r="H20" s="269" t="s">
        <v>52</v>
      </c>
      <c r="I20" s="13" t="s">
        <v>53</v>
      </c>
      <c r="J20" s="123">
        <v>2</v>
      </c>
      <c r="K20" s="123">
        <v>30</v>
      </c>
    </row>
    <row r="21" spans="1:11" ht="20.100000000000001" customHeight="1" thickBot="1" x14ac:dyDescent="0.3">
      <c r="A21" s="406"/>
      <c r="B21" s="259" t="s">
        <v>54</v>
      </c>
      <c r="C21" s="153" t="s">
        <v>55</v>
      </c>
      <c r="D21" s="154" t="s">
        <v>56</v>
      </c>
      <c r="E21" s="154">
        <v>4</v>
      </c>
      <c r="F21" s="155">
        <v>60</v>
      </c>
      <c r="G21" s="30" t="s">
        <v>23</v>
      </c>
      <c r="H21" s="268" t="s">
        <v>57</v>
      </c>
      <c r="I21" s="6" t="s">
        <v>55</v>
      </c>
      <c r="J21" s="10">
        <v>4</v>
      </c>
      <c r="K21" s="10">
        <v>60</v>
      </c>
    </row>
    <row r="22" spans="1:11" ht="20.100000000000001" customHeight="1" thickTop="1" x14ac:dyDescent="0.25">
      <c r="A22" s="25"/>
      <c r="C22" s="390" t="s">
        <v>58</v>
      </c>
      <c r="D22" s="390"/>
      <c r="E22" s="28">
        <f>SUM(E6:E21)</f>
        <v>20</v>
      </c>
      <c r="F22" s="28">
        <f>SUM(F6:F21)</f>
        <v>300</v>
      </c>
    </row>
    <row r="23" spans="1:11" ht="20.100000000000001" customHeight="1" x14ac:dyDescent="0.25">
      <c r="A23" s="25"/>
      <c r="C23" s="29"/>
      <c r="D23" s="24"/>
      <c r="E23" s="24"/>
      <c r="F23" s="24"/>
    </row>
    <row r="24" spans="1:11" ht="20.100000000000001" customHeight="1" thickBot="1" x14ac:dyDescent="0.3">
      <c r="B24" s="247"/>
      <c r="C24" s="3"/>
      <c r="D24" s="4"/>
      <c r="E24" s="4"/>
      <c r="F24" s="4"/>
    </row>
    <row r="25" spans="1:11" ht="20.100000000000001" customHeight="1" thickTop="1" x14ac:dyDescent="0.25">
      <c r="A25" s="404" t="s">
        <v>59</v>
      </c>
      <c r="B25" s="407" t="s">
        <v>474</v>
      </c>
      <c r="C25" s="408" t="s">
        <v>475</v>
      </c>
      <c r="D25" s="386" t="s">
        <v>10</v>
      </c>
      <c r="E25" s="386">
        <v>2</v>
      </c>
      <c r="F25" s="409">
        <v>30</v>
      </c>
      <c r="G25" s="391" t="s">
        <v>11</v>
      </c>
      <c r="H25" s="268" t="s">
        <v>476</v>
      </c>
      <c r="I25" s="6" t="s">
        <v>477</v>
      </c>
      <c r="J25" s="10">
        <v>2</v>
      </c>
      <c r="K25" s="10">
        <v>30</v>
      </c>
    </row>
    <row r="26" spans="1:11" ht="20.100000000000001" customHeight="1" x14ac:dyDescent="0.25">
      <c r="A26" s="405"/>
      <c r="B26" s="393"/>
      <c r="C26" s="396"/>
      <c r="D26" s="388"/>
      <c r="E26" s="387"/>
      <c r="F26" s="399"/>
      <c r="G26" s="391"/>
      <c r="H26" s="268" t="s">
        <v>478</v>
      </c>
      <c r="I26" s="6" t="s">
        <v>15</v>
      </c>
      <c r="J26" s="10">
        <v>2</v>
      </c>
      <c r="K26" s="10">
        <v>30</v>
      </c>
    </row>
    <row r="27" spans="1:11" ht="20.100000000000001" customHeight="1" x14ac:dyDescent="0.25">
      <c r="A27" s="405"/>
      <c r="B27" s="282" t="s">
        <v>69</v>
      </c>
      <c r="C27" s="13" t="s">
        <v>70</v>
      </c>
      <c r="D27" s="14" t="s">
        <v>20</v>
      </c>
      <c r="E27" s="14">
        <v>2</v>
      </c>
      <c r="F27" s="35">
        <v>30</v>
      </c>
      <c r="G27" s="31"/>
      <c r="H27" s="269"/>
      <c r="I27" s="13"/>
      <c r="J27" s="121"/>
      <c r="K27" s="121"/>
    </row>
    <row r="28" spans="1:11" ht="20.100000000000001" customHeight="1" x14ac:dyDescent="0.3">
      <c r="A28" s="405"/>
      <c r="B28" s="392" t="s">
        <v>479</v>
      </c>
      <c r="C28" s="395" t="s">
        <v>480</v>
      </c>
      <c r="D28" s="389" t="s">
        <v>10</v>
      </c>
      <c r="E28" s="389">
        <v>4</v>
      </c>
      <c r="F28" s="398">
        <v>60</v>
      </c>
      <c r="G28" s="376" t="s">
        <v>11</v>
      </c>
      <c r="H28" s="274" t="s">
        <v>99</v>
      </c>
      <c r="I28" s="11" t="s">
        <v>100</v>
      </c>
      <c r="J28" s="68">
        <v>4</v>
      </c>
      <c r="K28" s="10">
        <v>60</v>
      </c>
    </row>
    <row r="29" spans="1:11" ht="20.100000000000001" customHeight="1" x14ac:dyDescent="0.3">
      <c r="A29" s="405"/>
      <c r="B29" s="394"/>
      <c r="C29" s="397"/>
      <c r="D29" s="388"/>
      <c r="E29" s="388"/>
      <c r="F29" s="400"/>
      <c r="G29" s="378"/>
      <c r="H29" s="274" t="s">
        <v>95</v>
      </c>
      <c r="I29" s="11" t="s">
        <v>96</v>
      </c>
      <c r="J29" s="68">
        <v>4</v>
      </c>
      <c r="K29" s="10">
        <v>60</v>
      </c>
    </row>
    <row r="30" spans="1:11" ht="20.100000000000001" customHeight="1" x14ac:dyDescent="0.3">
      <c r="A30" s="405"/>
      <c r="B30" s="490" t="s">
        <v>71</v>
      </c>
      <c r="C30" s="464" t="s">
        <v>72</v>
      </c>
      <c r="D30" s="438" t="s">
        <v>28</v>
      </c>
      <c r="E30" s="438">
        <v>6</v>
      </c>
      <c r="F30" s="426">
        <v>90</v>
      </c>
      <c r="G30" s="443" t="s">
        <v>11</v>
      </c>
      <c r="H30" s="271" t="s">
        <v>73</v>
      </c>
      <c r="I30" s="39" t="s">
        <v>74</v>
      </c>
      <c r="J30" s="135">
        <v>6</v>
      </c>
      <c r="K30" s="59">
        <v>90</v>
      </c>
    </row>
    <row r="31" spans="1:11" ht="20.100000000000001" customHeight="1" x14ac:dyDescent="0.3">
      <c r="A31" s="405"/>
      <c r="B31" s="432"/>
      <c r="C31" s="434"/>
      <c r="D31" s="436"/>
      <c r="E31" s="436"/>
      <c r="F31" s="427"/>
      <c r="G31" s="444"/>
      <c r="H31" s="271" t="s">
        <v>75</v>
      </c>
      <c r="I31" s="39" t="s">
        <v>76</v>
      </c>
      <c r="J31" s="135">
        <v>6</v>
      </c>
      <c r="K31" s="59">
        <v>120</v>
      </c>
    </row>
    <row r="32" spans="1:11" ht="20.100000000000001" customHeight="1" x14ac:dyDescent="0.3">
      <c r="A32" s="405"/>
      <c r="B32" s="432"/>
      <c r="C32" s="434"/>
      <c r="D32" s="436"/>
      <c r="E32" s="436"/>
      <c r="F32" s="427"/>
      <c r="G32" s="444"/>
      <c r="H32" s="271" t="s">
        <v>77</v>
      </c>
      <c r="I32" s="39" t="s">
        <v>78</v>
      </c>
      <c r="J32" s="135">
        <v>6</v>
      </c>
      <c r="K32" s="59">
        <v>120</v>
      </c>
    </row>
    <row r="33" spans="1:11" ht="20.100000000000001" customHeight="1" x14ac:dyDescent="0.3">
      <c r="A33" s="405"/>
      <c r="B33" s="432"/>
      <c r="C33" s="434"/>
      <c r="D33" s="436"/>
      <c r="E33" s="436"/>
      <c r="F33" s="427"/>
      <c r="G33" s="444"/>
      <c r="H33" s="271" t="s">
        <v>79</v>
      </c>
      <c r="I33" s="39" t="s">
        <v>76</v>
      </c>
      <c r="J33" s="135">
        <v>6</v>
      </c>
      <c r="K33" s="59">
        <v>90</v>
      </c>
    </row>
    <row r="34" spans="1:11" ht="20.100000000000001" customHeight="1" x14ac:dyDescent="0.3">
      <c r="A34" s="405"/>
      <c r="B34" s="491"/>
      <c r="C34" s="465"/>
      <c r="D34" s="439"/>
      <c r="E34" s="439"/>
      <c r="F34" s="428"/>
      <c r="G34" s="445"/>
      <c r="H34" s="271" t="s">
        <v>80</v>
      </c>
      <c r="I34" s="39" t="s">
        <v>78</v>
      </c>
      <c r="J34" s="135">
        <v>6</v>
      </c>
      <c r="K34" s="59">
        <v>90</v>
      </c>
    </row>
    <row r="35" spans="1:11" ht="20.100000000000001" customHeight="1" x14ac:dyDescent="0.3">
      <c r="A35" s="405"/>
      <c r="B35" s="410" t="s">
        <v>81</v>
      </c>
      <c r="C35" s="430" t="s">
        <v>82</v>
      </c>
      <c r="D35" s="389" t="s">
        <v>28</v>
      </c>
      <c r="E35" s="431">
        <v>4</v>
      </c>
      <c r="F35" s="398">
        <v>60</v>
      </c>
      <c r="G35" s="391" t="s">
        <v>11</v>
      </c>
      <c r="H35" s="274" t="s">
        <v>83</v>
      </c>
      <c r="I35" s="11" t="s">
        <v>84</v>
      </c>
      <c r="J35" s="68">
        <v>4</v>
      </c>
      <c r="K35" s="10">
        <v>60</v>
      </c>
    </row>
    <row r="36" spans="1:11" ht="20.100000000000001" customHeight="1" x14ac:dyDescent="0.3">
      <c r="A36" s="405"/>
      <c r="B36" s="410"/>
      <c r="C36" s="430"/>
      <c r="D36" s="387"/>
      <c r="E36" s="431"/>
      <c r="F36" s="399"/>
      <c r="G36" s="391"/>
      <c r="H36" s="274" t="s">
        <v>85</v>
      </c>
      <c r="I36" s="11" t="s">
        <v>86</v>
      </c>
      <c r="J36" s="68">
        <v>4</v>
      </c>
      <c r="K36" s="68">
        <v>90</v>
      </c>
    </row>
    <row r="37" spans="1:11" ht="20.100000000000001" customHeight="1" x14ac:dyDescent="0.3">
      <c r="A37" s="405"/>
      <c r="B37" s="410"/>
      <c r="C37" s="430"/>
      <c r="D37" s="387"/>
      <c r="E37" s="431"/>
      <c r="F37" s="399"/>
      <c r="G37" s="391"/>
      <c r="H37" s="274" t="s">
        <v>87</v>
      </c>
      <c r="I37" s="11" t="s">
        <v>88</v>
      </c>
      <c r="J37" s="68">
        <v>4</v>
      </c>
      <c r="K37" s="68">
        <v>90</v>
      </c>
    </row>
    <row r="38" spans="1:11" ht="20.100000000000001" customHeight="1" x14ac:dyDescent="0.3">
      <c r="A38" s="405"/>
      <c r="B38" s="410"/>
      <c r="C38" s="430"/>
      <c r="D38" s="388"/>
      <c r="E38" s="431"/>
      <c r="F38" s="400"/>
      <c r="G38" s="391"/>
      <c r="H38" s="274" t="s">
        <v>89</v>
      </c>
      <c r="I38" s="11" t="s">
        <v>90</v>
      </c>
      <c r="J38" s="68">
        <v>5</v>
      </c>
      <c r="K38" s="68">
        <v>75</v>
      </c>
    </row>
    <row r="39" spans="1:11" ht="20.100000000000001" customHeight="1" x14ac:dyDescent="0.3">
      <c r="A39" s="405"/>
      <c r="B39" s="417" t="s">
        <v>144</v>
      </c>
      <c r="C39" s="380" t="s">
        <v>145</v>
      </c>
      <c r="D39" s="383" t="s">
        <v>28</v>
      </c>
      <c r="E39" s="383">
        <v>4</v>
      </c>
      <c r="F39" s="414">
        <v>60</v>
      </c>
      <c r="G39" s="420" t="s">
        <v>11</v>
      </c>
      <c r="H39" s="269" t="s">
        <v>146</v>
      </c>
      <c r="I39" s="13" t="s">
        <v>147</v>
      </c>
      <c r="J39" s="122">
        <v>4</v>
      </c>
      <c r="K39" s="123">
        <v>60</v>
      </c>
    </row>
    <row r="40" spans="1:11" ht="20.100000000000001" customHeight="1" x14ac:dyDescent="0.3">
      <c r="A40" s="405"/>
      <c r="B40" s="418"/>
      <c r="C40" s="381"/>
      <c r="D40" s="384"/>
      <c r="E40" s="384"/>
      <c r="F40" s="415"/>
      <c r="G40" s="421"/>
      <c r="H40" s="269" t="s">
        <v>148</v>
      </c>
      <c r="I40" s="13" t="s">
        <v>149</v>
      </c>
      <c r="J40" s="122">
        <v>4</v>
      </c>
      <c r="K40" s="123">
        <v>75</v>
      </c>
    </row>
    <row r="41" spans="1:11" ht="20.100000000000001" customHeight="1" x14ac:dyDescent="0.3">
      <c r="A41" s="405"/>
      <c r="B41" s="418"/>
      <c r="C41" s="381"/>
      <c r="D41" s="384"/>
      <c r="E41" s="384"/>
      <c r="F41" s="415"/>
      <c r="G41" s="421"/>
      <c r="H41" s="269" t="s">
        <v>150</v>
      </c>
      <c r="I41" s="13" t="s">
        <v>147</v>
      </c>
      <c r="J41" s="122">
        <v>4</v>
      </c>
      <c r="K41" s="123">
        <v>75</v>
      </c>
    </row>
    <row r="42" spans="1:11" ht="20.100000000000001" customHeight="1" x14ac:dyDescent="0.3">
      <c r="A42" s="405"/>
      <c r="B42" s="418"/>
      <c r="C42" s="381"/>
      <c r="D42" s="384"/>
      <c r="E42" s="384"/>
      <c r="F42" s="415"/>
      <c r="G42" s="421"/>
      <c r="H42" s="269" t="s">
        <v>151</v>
      </c>
      <c r="I42" s="13" t="s">
        <v>152</v>
      </c>
      <c r="J42" s="122">
        <v>4</v>
      </c>
      <c r="K42" s="123">
        <v>75</v>
      </c>
    </row>
    <row r="43" spans="1:11" ht="20.100000000000001" customHeight="1" x14ac:dyDescent="0.3">
      <c r="A43" s="405"/>
      <c r="B43" s="418"/>
      <c r="C43" s="381"/>
      <c r="D43" s="384"/>
      <c r="E43" s="384"/>
      <c r="F43" s="415"/>
      <c r="G43" s="421"/>
      <c r="H43" s="269" t="s">
        <v>153</v>
      </c>
      <c r="I43" s="13" t="s">
        <v>147</v>
      </c>
      <c r="J43" s="122">
        <v>4</v>
      </c>
      <c r="K43" s="123">
        <v>60</v>
      </c>
    </row>
    <row r="44" spans="1:11" ht="20.100000000000001" customHeight="1" x14ac:dyDescent="0.3">
      <c r="A44" s="405"/>
      <c r="B44" s="419"/>
      <c r="C44" s="382"/>
      <c r="D44" s="385"/>
      <c r="E44" s="385"/>
      <c r="F44" s="416"/>
      <c r="G44" s="422"/>
      <c r="H44" s="269" t="s">
        <v>154</v>
      </c>
      <c r="I44" s="13" t="s">
        <v>152</v>
      </c>
      <c r="J44" s="122">
        <v>4</v>
      </c>
      <c r="K44" s="123">
        <v>60</v>
      </c>
    </row>
    <row r="45" spans="1:11" ht="20.100000000000001" customHeight="1" x14ac:dyDescent="0.3">
      <c r="A45" s="405"/>
      <c r="B45" s="258" t="s">
        <v>485</v>
      </c>
      <c r="C45" s="6" t="s">
        <v>486</v>
      </c>
      <c r="D45" s="7" t="s">
        <v>211</v>
      </c>
      <c r="E45" s="7">
        <v>2</v>
      </c>
      <c r="F45" s="36">
        <v>30</v>
      </c>
      <c r="G45" s="30"/>
      <c r="H45" s="268"/>
      <c r="I45" s="6"/>
      <c r="J45" s="53"/>
      <c r="K45" s="52"/>
    </row>
    <row r="46" spans="1:11" ht="20.100000000000001" customHeight="1" thickBot="1" x14ac:dyDescent="0.35">
      <c r="A46" s="406"/>
      <c r="B46" s="291" t="s">
        <v>820</v>
      </c>
      <c r="C46" s="102" t="s">
        <v>821</v>
      </c>
      <c r="D46" s="103" t="s">
        <v>211</v>
      </c>
      <c r="E46" s="103">
        <v>4</v>
      </c>
      <c r="F46" s="104">
        <v>60</v>
      </c>
      <c r="G46" s="31"/>
      <c r="H46" s="269"/>
      <c r="I46" s="13"/>
      <c r="J46" s="56"/>
      <c r="K46" s="50"/>
    </row>
    <row r="47" spans="1:11" ht="20.100000000000001" customHeight="1" thickTop="1" x14ac:dyDescent="0.25">
      <c r="A47" s="25"/>
      <c r="C47" s="390" t="s">
        <v>109</v>
      </c>
      <c r="D47" s="390"/>
      <c r="E47" s="28">
        <f>SUM(E25:E46)</f>
        <v>28</v>
      </c>
      <c r="F47" s="28">
        <f>SUM(F25:F46)</f>
        <v>420</v>
      </c>
    </row>
    <row r="48" spans="1:11" ht="20.100000000000001" customHeight="1" x14ac:dyDescent="0.25">
      <c r="A48" s="25"/>
      <c r="C48" s="26"/>
    </row>
    <row r="49" spans="1:11" ht="20.100000000000001" customHeight="1" thickBot="1" x14ac:dyDescent="0.3">
      <c r="G49" s="27"/>
    </row>
    <row r="50" spans="1:11" ht="20.100000000000001" customHeight="1" thickTop="1" x14ac:dyDescent="0.25">
      <c r="A50" s="404" t="s">
        <v>110</v>
      </c>
      <c r="B50" s="257" t="s">
        <v>487</v>
      </c>
      <c r="C50" s="32" t="s">
        <v>488</v>
      </c>
      <c r="D50" s="33" t="s">
        <v>211</v>
      </c>
      <c r="E50" s="33">
        <v>4</v>
      </c>
      <c r="F50" s="34">
        <v>60</v>
      </c>
      <c r="G50" s="30" t="s">
        <v>173</v>
      </c>
      <c r="H50" s="268" t="s">
        <v>489</v>
      </c>
      <c r="I50" s="6" t="s">
        <v>490</v>
      </c>
      <c r="J50" s="10">
        <v>4</v>
      </c>
      <c r="K50" s="10">
        <v>60</v>
      </c>
    </row>
    <row r="51" spans="1:11" ht="20.100000000000001" customHeight="1" x14ac:dyDescent="0.25">
      <c r="A51" s="405"/>
      <c r="B51" s="282" t="s">
        <v>491</v>
      </c>
      <c r="C51" s="13" t="s">
        <v>492</v>
      </c>
      <c r="D51" s="14" t="s">
        <v>211</v>
      </c>
      <c r="E51" s="14">
        <v>2</v>
      </c>
      <c r="F51" s="35">
        <v>30</v>
      </c>
      <c r="G51" s="31"/>
      <c r="H51" s="269"/>
      <c r="I51" s="13"/>
      <c r="J51" s="123"/>
      <c r="K51" s="123"/>
    </row>
    <row r="52" spans="1:11" ht="20.100000000000001" customHeight="1" x14ac:dyDescent="0.25">
      <c r="A52" s="405"/>
      <c r="B52" s="258" t="s">
        <v>493</v>
      </c>
      <c r="C52" s="6" t="s">
        <v>494</v>
      </c>
      <c r="D52" s="7" t="s">
        <v>211</v>
      </c>
      <c r="E52" s="7">
        <v>4</v>
      </c>
      <c r="F52" s="36">
        <v>60</v>
      </c>
      <c r="G52" s="46" t="s">
        <v>173</v>
      </c>
      <c r="H52" s="268" t="s">
        <v>495</v>
      </c>
      <c r="I52" s="6" t="s">
        <v>494</v>
      </c>
      <c r="J52" s="10">
        <v>4</v>
      </c>
      <c r="K52" s="10">
        <v>60</v>
      </c>
    </row>
    <row r="53" spans="1:11" ht="20.100000000000001" customHeight="1" x14ac:dyDescent="0.3">
      <c r="A53" s="405"/>
      <c r="B53" s="379" t="s">
        <v>123</v>
      </c>
      <c r="C53" s="412" t="s">
        <v>124</v>
      </c>
      <c r="D53" s="383" t="s">
        <v>28</v>
      </c>
      <c r="E53" s="413">
        <v>4</v>
      </c>
      <c r="F53" s="414">
        <v>60</v>
      </c>
      <c r="G53" s="448" t="s">
        <v>11</v>
      </c>
      <c r="H53" s="288" t="s">
        <v>125</v>
      </c>
      <c r="I53" s="15" t="s">
        <v>126</v>
      </c>
      <c r="J53" s="122">
        <v>4</v>
      </c>
      <c r="K53" s="123">
        <v>90</v>
      </c>
    </row>
    <row r="54" spans="1:11" ht="20.100000000000001" customHeight="1" x14ac:dyDescent="0.3">
      <c r="A54" s="405"/>
      <c r="B54" s="379"/>
      <c r="C54" s="412"/>
      <c r="D54" s="384"/>
      <c r="E54" s="413"/>
      <c r="F54" s="415"/>
      <c r="G54" s="448"/>
      <c r="H54" s="288" t="s">
        <v>127</v>
      </c>
      <c r="I54" s="15" t="s">
        <v>128</v>
      </c>
      <c r="J54" s="122">
        <v>4</v>
      </c>
      <c r="K54" s="123">
        <v>90</v>
      </c>
    </row>
    <row r="55" spans="1:11" ht="20.100000000000001" customHeight="1" x14ac:dyDescent="0.3">
      <c r="A55" s="405"/>
      <c r="B55" s="379"/>
      <c r="C55" s="412"/>
      <c r="D55" s="385"/>
      <c r="E55" s="413"/>
      <c r="F55" s="416"/>
      <c r="G55" s="448"/>
      <c r="H55" s="288" t="s">
        <v>129</v>
      </c>
      <c r="I55" s="15" t="s">
        <v>126</v>
      </c>
      <c r="J55" s="122">
        <v>4</v>
      </c>
      <c r="K55" s="123">
        <v>60</v>
      </c>
    </row>
    <row r="56" spans="1:11" ht="20.100000000000001" customHeight="1" x14ac:dyDescent="0.3">
      <c r="A56" s="405"/>
      <c r="B56" s="410" t="s">
        <v>130</v>
      </c>
      <c r="C56" s="430" t="s">
        <v>131</v>
      </c>
      <c r="D56" s="389" t="s">
        <v>28</v>
      </c>
      <c r="E56" s="431">
        <v>5</v>
      </c>
      <c r="F56" s="398">
        <v>60</v>
      </c>
      <c r="G56" s="391" t="s">
        <v>11</v>
      </c>
      <c r="H56" s="274" t="s">
        <v>132</v>
      </c>
      <c r="I56" s="11" t="s">
        <v>133</v>
      </c>
      <c r="J56" s="68">
        <v>4</v>
      </c>
      <c r="K56" s="10">
        <v>60</v>
      </c>
    </row>
    <row r="57" spans="1:11" ht="20.100000000000001" customHeight="1" x14ac:dyDescent="0.3">
      <c r="A57" s="405"/>
      <c r="B57" s="410"/>
      <c r="C57" s="430"/>
      <c r="D57" s="387"/>
      <c r="E57" s="431"/>
      <c r="F57" s="399"/>
      <c r="G57" s="391"/>
      <c r="H57" s="268" t="s">
        <v>134</v>
      </c>
      <c r="I57" s="11" t="s">
        <v>135</v>
      </c>
      <c r="J57" s="10">
        <v>2</v>
      </c>
      <c r="K57" s="10">
        <v>30</v>
      </c>
    </row>
    <row r="58" spans="1:11" ht="20.100000000000001" customHeight="1" x14ac:dyDescent="0.3">
      <c r="A58" s="405"/>
      <c r="B58" s="410"/>
      <c r="C58" s="430"/>
      <c r="D58" s="387"/>
      <c r="E58" s="431"/>
      <c r="F58" s="399"/>
      <c r="G58" s="391"/>
      <c r="H58" s="268" t="s">
        <v>136</v>
      </c>
      <c r="I58" s="11" t="s">
        <v>137</v>
      </c>
      <c r="J58" s="10">
        <v>2</v>
      </c>
      <c r="K58" s="10">
        <v>30</v>
      </c>
    </row>
    <row r="59" spans="1:11" ht="20.100000000000001" customHeight="1" x14ac:dyDescent="0.3">
      <c r="A59" s="405"/>
      <c r="B59" s="410"/>
      <c r="C59" s="430"/>
      <c r="D59" s="387"/>
      <c r="E59" s="431"/>
      <c r="F59" s="399"/>
      <c r="G59" s="391"/>
      <c r="H59" s="268" t="s">
        <v>138</v>
      </c>
      <c r="I59" s="11" t="s">
        <v>139</v>
      </c>
      <c r="J59" s="68">
        <v>4</v>
      </c>
      <c r="K59" s="10">
        <v>60</v>
      </c>
    </row>
    <row r="60" spans="1:11" ht="20.100000000000001" customHeight="1" x14ac:dyDescent="0.3">
      <c r="A60" s="405"/>
      <c r="B60" s="410"/>
      <c r="C60" s="430"/>
      <c r="D60" s="387"/>
      <c r="E60" s="431"/>
      <c r="F60" s="399"/>
      <c r="G60" s="391"/>
      <c r="H60" s="268" t="s">
        <v>140</v>
      </c>
      <c r="I60" s="11" t="s">
        <v>141</v>
      </c>
      <c r="J60" s="10">
        <v>2</v>
      </c>
      <c r="K60" s="10">
        <v>30</v>
      </c>
    </row>
    <row r="61" spans="1:11" ht="20.100000000000001" customHeight="1" x14ac:dyDescent="0.25">
      <c r="A61" s="405"/>
      <c r="B61" s="410"/>
      <c r="C61" s="430"/>
      <c r="D61" s="388"/>
      <c r="E61" s="431"/>
      <c r="F61" s="400"/>
      <c r="G61" s="391"/>
      <c r="H61" s="286" t="s">
        <v>142</v>
      </c>
      <c r="I61" s="12" t="s">
        <v>143</v>
      </c>
      <c r="J61" s="10">
        <v>5</v>
      </c>
      <c r="K61" s="10">
        <v>75</v>
      </c>
    </row>
    <row r="62" spans="1:11" ht="20.100000000000001" customHeight="1" x14ac:dyDescent="0.25">
      <c r="A62" s="405"/>
      <c r="B62" s="417" t="s">
        <v>496</v>
      </c>
      <c r="C62" s="380" t="s">
        <v>497</v>
      </c>
      <c r="D62" s="383" t="s">
        <v>28</v>
      </c>
      <c r="E62" s="383">
        <v>3</v>
      </c>
      <c r="F62" s="414">
        <v>45</v>
      </c>
      <c r="G62" s="420" t="s">
        <v>11</v>
      </c>
      <c r="H62" s="273" t="s">
        <v>498</v>
      </c>
      <c r="I62" s="37" t="s">
        <v>499</v>
      </c>
      <c r="J62" s="59">
        <v>4</v>
      </c>
      <c r="K62" s="59">
        <v>60</v>
      </c>
    </row>
    <row r="63" spans="1:11" ht="20.100000000000001" customHeight="1" x14ac:dyDescent="0.25">
      <c r="A63" s="405"/>
      <c r="B63" s="419"/>
      <c r="C63" s="382"/>
      <c r="D63" s="385"/>
      <c r="E63" s="385"/>
      <c r="F63" s="415"/>
      <c r="G63" s="422"/>
      <c r="H63" s="273" t="s">
        <v>500</v>
      </c>
      <c r="I63" s="37" t="s">
        <v>499</v>
      </c>
      <c r="J63" s="59">
        <v>3</v>
      </c>
      <c r="K63" s="59">
        <v>45</v>
      </c>
    </row>
    <row r="64" spans="1:11" ht="20.100000000000001" customHeight="1" x14ac:dyDescent="0.25">
      <c r="A64" s="405"/>
      <c r="B64" s="231" t="s">
        <v>822</v>
      </c>
      <c r="C64" s="19" t="s">
        <v>823</v>
      </c>
      <c r="D64" s="43" t="s">
        <v>211</v>
      </c>
      <c r="E64" s="43">
        <v>4</v>
      </c>
      <c r="F64" s="36">
        <v>60</v>
      </c>
      <c r="G64" s="80"/>
      <c r="H64" s="268"/>
      <c r="I64" s="6"/>
      <c r="J64" s="7"/>
      <c r="K64" s="7"/>
    </row>
    <row r="65" spans="1:11" ht="20.100000000000001" customHeight="1" thickBot="1" x14ac:dyDescent="0.3">
      <c r="A65" s="406"/>
      <c r="B65" s="256" t="s">
        <v>245</v>
      </c>
      <c r="C65" s="60" t="s">
        <v>246</v>
      </c>
      <c r="D65" s="61" t="s">
        <v>20</v>
      </c>
      <c r="E65" s="61">
        <v>2</v>
      </c>
      <c r="F65" s="69">
        <v>30</v>
      </c>
      <c r="G65" s="45" t="s">
        <v>173</v>
      </c>
      <c r="H65" s="273" t="s">
        <v>247</v>
      </c>
      <c r="I65" s="37" t="s">
        <v>246</v>
      </c>
      <c r="J65" s="38">
        <v>2</v>
      </c>
      <c r="K65" s="38">
        <v>30</v>
      </c>
    </row>
    <row r="66" spans="1:11" ht="20.100000000000001" customHeight="1" thickTop="1" x14ac:dyDescent="0.25">
      <c r="A66" s="25"/>
      <c r="C66" s="390" t="s">
        <v>167</v>
      </c>
      <c r="D66" s="390"/>
      <c r="E66" s="28">
        <f>SUM(E50:E65)</f>
        <v>28</v>
      </c>
      <c r="F66" s="28">
        <f>SUM(F50:F65)</f>
        <v>405</v>
      </c>
      <c r="J66" s="2"/>
      <c r="K66" s="2"/>
    </row>
    <row r="67" spans="1:11" ht="20.100000000000001" customHeight="1" x14ac:dyDescent="0.25">
      <c r="A67" s="25"/>
      <c r="J67" s="2"/>
      <c r="K67" s="2"/>
    </row>
    <row r="68" spans="1:11" ht="20.100000000000001" customHeight="1" thickBot="1" x14ac:dyDescent="0.3">
      <c r="G68" s="27"/>
    </row>
    <row r="69" spans="1:11" ht="20.100000000000001" customHeight="1" thickTop="1" x14ac:dyDescent="0.25">
      <c r="A69" s="404" t="s">
        <v>168</v>
      </c>
      <c r="B69" s="253" t="s">
        <v>169</v>
      </c>
      <c r="C69" s="32" t="s">
        <v>170</v>
      </c>
      <c r="D69" s="33" t="s">
        <v>20</v>
      </c>
      <c r="E69" s="33">
        <v>3</v>
      </c>
      <c r="F69" s="34">
        <v>45</v>
      </c>
      <c r="G69" s="30"/>
      <c r="H69" s="268"/>
      <c r="I69" s="6"/>
      <c r="J69" s="7"/>
      <c r="K69" s="7"/>
    </row>
    <row r="70" spans="1:11" ht="20.100000000000001" customHeight="1" x14ac:dyDescent="0.25">
      <c r="A70" s="405"/>
      <c r="B70" s="254" t="s">
        <v>171</v>
      </c>
      <c r="C70" s="13" t="s">
        <v>172</v>
      </c>
      <c r="D70" s="14" t="s">
        <v>20</v>
      </c>
      <c r="E70" s="14">
        <v>4</v>
      </c>
      <c r="F70" s="35">
        <v>60</v>
      </c>
      <c r="G70" s="31" t="s">
        <v>173</v>
      </c>
      <c r="H70" s="269" t="s">
        <v>174</v>
      </c>
      <c r="I70" s="13" t="s">
        <v>175</v>
      </c>
      <c r="J70" s="123">
        <v>4</v>
      </c>
      <c r="K70" s="123">
        <v>60</v>
      </c>
    </row>
    <row r="71" spans="1:11" ht="20.100000000000001" customHeight="1" x14ac:dyDescent="0.25">
      <c r="A71" s="405"/>
      <c r="B71" s="446" t="s">
        <v>176</v>
      </c>
      <c r="C71" s="395" t="s">
        <v>177</v>
      </c>
      <c r="D71" s="389" t="s">
        <v>10</v>
      </c>
      <c r="E71" s="389">
        <v>4</v>
      </c>
      <c r="F71" s="398">
        <v>60</v>
      </c>
      <c r="G71" s="376" t="s">
        <v>11</v>
      </c>
      <c r="H71" s="268" t="s">
        <v>178</v>
      </c>
      <c r="I71" s="41" t="s">
        <v>179</v>
      </c>
      <c r="J71" s="42">
        <v>4</v>
      </c>
      <c r="K71" s="7">
        <v>60</v>
      </c>
    </row>
    <row r="72" spans="1:11" ht="20.100000000000001" customHeight="1" x14ac:dyDescent="0.25">
      <c r="A72" s="405"/>
      <c r="B72" s="447"/>
      <c r="C72" s="397"/>
      <c r="D72" s="388"/>
      <c r="E72" s="388"/>
      <c r="F72" s="400"/>
      <c r="G72" s="378"/>
      <c r="H72" s="268" t="s">
        <v>180</v>
      </c>
      <c r="I72" s="41" t="s">
        <v>181</v>
      </c>
      <c r="J72" s="42">
        <v>4</v>
      </c>
      <c r="K72" s="7">
        <v>60</v>
      </c>
    </row>
    <row r="73" spans="1:11" ht="20.100000000000001" customHeight="1" x14ac:dyDescent="0.25">
      <c r="A73" s="405"/>
      <c r="B73" s="292" t="s">
        <v>824</v>
      </c>
      <c r="C73" s="21" t="s">
        <v>825</v>
      </c>
      <c r="D73" s="82" t="s">
        <v>211</v>
      </c>
      <c r="E73" s="82">
        <v>2</v>
      </c>
      <c r="F73" s="81">
        <v>30</v>
      </c>
      <c r="G73" s="83"/>
      <c r="H73" s="273"/>
      <c r="I73" s="105"/>
      <c r="J73" s="106"/>
      <c r="K73" s="38"/>
    </row>
    <row r="74" spans="1:11" ht="20.100000000000001" customHeight="1" x14ac:dyDescent="0.3">
      <c r="A74" s="405"/>
      <c r="B74" s="528" t="s">
        <v>507</v>
      </c>
      <c r="C74" s="473" t="s">
        <v>508</v>
      </c>
      <c r="D74" s="466" t="s">
        <v>28</v>
      </c>
      <c r="E74" s="466">
        <v>6</v>
      </c>
      <c r="F74" s="440">
        <v>90</v>
      </c>
      <c r="G74" s="376" t="s">
        <v>11</v>
      </c>
      <c r="H74" s="268" t="s">
        <v>509</v>
      </c>
      <c r="I74" s="11" t="s">
        <v>510</v>
      </c>
      <c r="J74" s="17">
        <v>6</v>
      </c>
      <c r="K74" s="7">
        <v>90</v>
      </c>
    </row>
    <row r="75" spans="1:11" ht="20.100000000000001" customHeight="1" x14ac:dyDescent="0.3">
      <c r="A75" s="405"/>
      <c r="B75" s="529"/>
      <c r="C75" s="475"/>
      <c r="D75" s="507"/>
      <c r="E75" s="507"/>
      <c r="F75" s="506"/>
      <c r="G75" s="377"/>
      <c r="H75" s="274" t="s">
        <v>184</v>
      </c>
      <c r="I75" s="11" t="s">
        <v>185</v>
      </c>
      <c r="J75" s="8">
        <v>4</v>
      </c>
      <c r="K75" s="7">
        <v>60</v>
      </c>
    </row>
    <row r="76" spans="1:11" ht="20.100000000000001" customHeight="1" x14ac:dyDescent="0.3">
      <c r="A76" s="405"/>
      <c r="B76" s="529"/>
      <c r="C76" s="475"/>
      <c r="D76" s="507"/>
      <c r="E76" s="507"/>
      <c r="F76" s="506"/>
      <c r="G76" s="377"/>
      <c r="H76" s="274" t="s">
        <v>511</v>
      </c>
      <c r="I76" s="11" t="s">
        <v>512</v>
      </c>
      <c r="J76" s="8">
        <v>4</v>
      </c>
      <c r="K76" s="7">
        <v>60</v>
      </c>
    </row>
    <row r="77" spans="1:11" ht="20.100000000000001" customHeight="1" x14ac:dyDescent="0.3">
      <c r="A77" s="405"/>
      <c r="B77" s="529"/>
      <c r="C77" s="475"/>
      <c r="D77" s="467"/>
      <c r="E77" s="507"/>
      <c r="F77" s="506"/>
      <c r="G77" s="377"/>
      <c r="H77" s="284" t="s">
        <v>186</v>
      </c>
      <c r="I77" s="221" t="s">
        <v>185</v>
      </c>
      <c r="J77" s="194">
        <v>4</v>
      </c>
      <c r="K77" s="88">
        <v>60</v>
      </c>
    </row>
    <row r="78" spans="1:11" ht="20.100000000000001" customHeight="1" x14ac:dyDescent="0.3">
      <c r="A78" s="405"/>
      <c r="B78" s="293" t="s">
        <v>616</v>
      </c>
      <c r="C78" s="47" t="s">
        <v>617</v>
      </c>
      <c r="D78" s="107" t="s">
        <v>211</v>
      </c>
      <c r="E78" s="107">
        <v>4</v>
      </c>
      <c r="F78" s="108">
        <v>60</v>
      </c>
      <c r="G78" s="48"/>
      <c r="H78" s="271"/>
      <c r="I78" s="39"/>
      <c r="J78" s="54"/>
      <c r="K78" s="55"/>
    </row>
    <row r="79" spans="1:11" ht="20.100000000000001" customHeight="1" x14ac:dyDescent="0.3">
      <c r="A79" s="405"/>
      <c r="B79" s="294" t="s">
        <v>618</v>
      </c>
      <c r="C79" s="12" t="s">
        <v>619</v>
      </c>
      <c r="D79" s="109" t="s">
        <v>211</v>
      </c>
      <c r="E79" s="109">
        <v>4</v>
      </c>
      <c r="F79" s="110">
        <v>60</v>
      </c>
      <c r="G79" s="30"/>
      <c r="H79" s="274"/>
      <c r="I79" s="11"/>
      <c r="J79" s="53"/>
      <c r="K79" s="52"/>
    </row>
    <row r="80" spans="1:11" ht="20.100000000000001" customHeight="1" thickBot="1" x14ac:dyDescent="0.35">
      <c r="A80" s="406"/>
      <c r="B80" s="256" t="s">
        <v>199</v>
      </c>
      <c r="C80" s="60" t="s">
        <v>200</v>
      </c>
      <c r="D80" s="61" t="s">
        <v>10</v>
      </c>
      <c r="E80" s="61">
        <v>2</v>
      </c>
      <c r="F80" s="69">
        <v>30</v>
      </c>
      <c r="G80" s="48" t="s">
        <v>173</v>
      </c>
      <c r="H80" s="271" t="s">
        <v>201</v>
      </c>
      <c r="I80" s="37" t="s">
        <v>200</v>
      </c>
      <c r="J80" s="38">
        <v>2</v>
      </c>
      <c r="K80" s="38">
        <v>30</v>
      </c>
    </row>
    <row r="81" spans="1:11" ht="21.75" thickTop="1" x14ac:dyDescent="0.25">
      <c r="C81" s="390" t="s">
        <v>212</v>
      </c>
      <c r="D81" s="390"/>
      <c r="E81" s="28">
        <f>SUM(E69:E80)</f>
        <v>29</v>
      </c>
      <c r="F81" s="28">
        <f>SUM(F69:F80)</f>
        <v>435</v>
      </c>
    </row>
    <row r="83" spans="1:11" ht="19.5" thickBot="1" x14ac:dyDescent="0.3"/>
    <row r="84" spans="1:11" ht="20.100000000000001" customHeight="1" thickTop="1" x14ac:dyDescent="0.25">
      <c r="A84" s="404" t="s">
        <v>213</v>
      </c>
      <c r="B84" s="257" t="s">
        <v>516</v>
      </c>
      <c r="C84" s="32" t="s">
        <v>517</v>
      </c>
      <c r="D84" s="33" t="s">
        <v>211</v>
      </c>
      <c r="E84" s="33">
        <v>2</v>
      </c>
      <c r="F84" s="34">
        <v>30</v>
      </c>
      <c r="G84" s="30"/>
      <c r="H84" s="268"/>
      <c r="I84" s="6"/>
      <c r="J84" s="7"/>
      <c r="K84" s="7"/>
    </row>
    <row r="85" spans="1:11" ht="20.100000000000001" customHeight="1" x14ac:dyDescent="0.25">
      <c r="A85" s="405"/>
      <c r="B85" s="490" t="s">
        <v>518</v>
      </c>
      <c r="C85" s="464" t="s">
        <v>519</v>
      </c>
      <c r="D85" s="438" t="s">
        <v>157</v>
      </c>
      <c r="E85" s="438">
        <v>6</v>
      </c>
      <c r="F85" s="426">
        <v>90</v>
      </c>
      <c r="G85" s="443" t="s">
        <v>11</v>
      </c>
      <c r="H85" s="162" t="s">
        <v>520</v>
      </c>
      <c r="I85" s="37" t="s">
        <v>521</v>
      </c>
      <c r="J85" s="38">
        <v>6</v>
      </c>
      <c r="K85" s="38">
        <v>90</v>
      </c>
    </row>
    <row r="86" spans="1:11" ht="20.100000000000001" customHeight="1" x14ac:dyDescent="0.25">
      <c r="A86" s="405"/>
      <c r="B86" s="432"/>
      <c r="C86" s="434"/>
      <c r="D86" s="436"/>
      <c r="E86" s="436"/>
      <c r="F86" s="427"/>
      <c r="G86" s="444"/>
      <c r="H86" s="273" t="s">
        <v>522</v>
      </c>
      <c r="I86" s="37" t="s">
        <v>521</v>
      </c>
      <c r="J86" s="38">
        <v>4</v>
      </c>
      <c r="K86" s="38">
        <v>60</v>
      </c>
    </row>
    <row r="87" spans="1:11" ht="20.100000000000001" customHeight="1" x14ac:dyDescent="0.25">
      <c r="A87" s="405"/>
      <c r="B87" s="491"/>
      <c r="C87" s="465"/>
      <c r="D87" s="439"/>
      <c r="E87" s="439"/>
      <c r="F87" s="428"/>
      <c r="G87" s="445"/>
      <c r="H87" s="273" t="s">
        <v>523</v>
      </c>
      <c r="I87" s="37" t="s">
        <v>524</v>
      </c>
      <c r="J87" s="38">
        <v>3</v>
      </c>
      <c r="K87" s="38">
        <v>45</v>
      </c>
    </row>
    <row r="88" spans="1:11" ht="20.100000000000001" customHeight="1" x14ac:dyDescent="0.3">
      <c r="A88" s="405"/>
      <c r="B88" s="410" t="s">
        <v>525</v>
      </c>
      <c r="C88" s="430" t="s">
        <v>526</v>
      </c>
      <c r="D88" s="389" t="s">
        <v>157</v>
      </c>
      <c r="E88" s="431">
        <v>4</v>
      </c>
      <c r="F88" s="398">
        <v>60</v>
      </c>
      <c r="G88" s="391" t="s">
        <v>11</v>
      </c>
      <c r="H88" s="274" t="s">
        <v>527</v>
      </c>
      <c r="I88" s="11" t="s">
        <v>528</v>
      </c>
      <c r="J88" s="8">
        <v>4</v>
      </c>
      <c r="K88" s="7">
        <v>60</v>
      </c>
    </row>
    <row r="89" spans="1:11" ht="20.100000000000001" customHeight="1" x14ac:dyDescent="0.3">
      <c r="A89" s="405"/>
      <c r="B89" s="410"/>
      <c r="C89" s="430"/>
      <c r="D89" s="387"/>
      <c r="E89" s="431"/>
      <c r="F89" s="399"/>
      <c r="G89" s="391"/>
      <c r="H89" s="274" t="s">
        <v>529</v>
      </c>
      <c r="I89" s="11" t="s">
        <v>528</v>
      </c>
      <c r="J89" s="8">
        <v>3</v>
      </c>
      <c r="K89" s="7">
        <v>45</v>
      </c>
    </row>
    <row r="90" spans="1:11" ht="20.100000000000001" customHeight="1" x14ac:dyDescent="0.3">
      <c r="A90" s="405"/>
      <c r="B90" s="410"/>
      <c r="C90" s="430"/>
      <c r="D90" s="388"/>
      <c r="E90" s="431"/>
      <c r="F90" s="400"/>
      <c r="G90" s="391"/>
      <c r="H90" s="274" t="s">
        <v>530</v>
      </c>
      <c r="I90" s="11" t="s">
        <v>531</v>
      </c>
      <c r="J90" s="8">
        <v>2</v>
      </c>
      <c r="K90" s="7">
        <v>30</v>
      </c>
    </row>
    <row r="91" spans="1:11" ht="20.100000000000001" customHeight="1" x14ac:dyDescent="0.3">
      <c r="A91" s="405"/>
      <c r="B91" s="249" t="s">
        <v>826</v>
      </c>
      <c r="C91" s="58" t="s">
        <v>827</v>
      </c>
      <c r="D91" s="59" t="s">
        <v>51</v>
      </c>
      <c r="E91" s="59">
        <v>4</v>
      </c>
      <c r="F91" s="112">
        <v>60</v>
      </c>
      <c r="G91" s="139"/>
      <c r="H91" s="267"/>
      <c r="I91" s="131"/>
      <c r="J91" s="135"/>
      <c r="K91" s="59"/>
    </row>
    <row r="92" spans="1:11" ht="20.100000000000001" customHeight="1" x14ac:dyDescent="0.3">
      <c r="A92" s="405"/>
      <c r="B92" s="502" t="s">
        <v>187</v>
      </c>
      <c r="C92" s="504" t="s">
        <v>188</v>
      </c>
      <c r="D92" s="455" t="s">
        <v>28</v>
      </c>
      <c r="E92" s="455">
        <v>6</v>
      </c>
      <c r="F92" s="452">
        <v>90</v>
      </c>
      <c r="G92" s="477" t="s">
        <v>11</v>
      </c>
      <c r="H92" s="161" t="s">
        <v>189</v>
      </c>
      <c r="I92" s="67" t="s">
        <v>190</v>
      </c>
      <c r="J92" s="68">
        <v>6</v>
      </c>
      <c r="K92" s="10">
        <v>90</v>
      </c>
    </row>
    <row r="93" spans="1:11" ht="20.100000000000001" customHeight="1" x14ac:dyDescent="0.3">
      <c r="A93" s="405"/>
      <c r="B93" s="530"/>
      <c r="C93" s="531"/>
      <c r="D93" s="456"/>
      <c r="E93" s="456"/>
      <c r="F93" s="453"/>
      <c r="G93" s="527"/>
      <c r="H93" s="161" t="s">
        <v>191</v>
      </c>
      <c r="I93" s="67" t="s">
        <v>192</v>
      </c>
      <c r="J93" s="68">
        <v>4</v>
      </c>
      <c r="K93" s="10">
        <v>60</v>
      </c>
    </row>
    <row r="94" spans="1:11" ht="20.100000000000001" customHeight="1" x14ac:dyDescent="0.3">
      <c r="A94" s="405"/>
      <c r="B94" s="530"/>
      <c r="C94" s="531"/>
      <c r="D94" s="456"/>
      <c r="E94" s="456"/>
      <c r="F94" s="453"/>
      <c r="G94" s="527"/>
      <c r="H94" s="265" t="s">
        <v>193</v>
      </c>
      <c r="I94" s="70" t="s">
        <v>194</v>
      </c>
      <c r="J94" s="68">
        <v>4</v>
      </c>
      <c r="K94" s="10">
        <v>60</v>
      </c>
    </row>
    <row r="95" spans="1:11" ht="20.100000000000001" customHeight="1" x14ac:dyDescent="0.3">
      <c r="A95" s="405"/>
      <c r="B95" s="530"/>
      <c r="C95" s="531"/>
      <c r="D95" s="456"/>
      <c r="E95" s="456"/>
      <c r="F95" s="453"/>
      <c r="G95" s="527"/>
      <c r="H95" s="265" t="s">
        <v>195</v>
      </c>
      <c r="I95" s="70" t="s">
        <v>196</v>
      </c>
      <c r="J95" s="68">
        <v>2</v>
      </c>
      <c r="K95" s="10">
        <v>30</v>
      </c>
    </row>
    <row r="96" spans="1:11" ht="20.100000000000001" customHeight="1" x14ac:dyDescent="0.3">
      <c r="A96" s="405"/>
      <c r="B96" s="530"/>
      <c r="C96" s="531"/>
      <c r="D96" s="457"/>
      <c r="E96" s="456"/>
      <c r="F96" s="453"/>
      <c r="G96" s="478"/>
      <c r="H96" s="161" t="s">
        <v>197</v>
      </c>
      <c r="I96" s="9" t="s">
        <v>198</v>
      </c>
      <c r="J96" s="68">
        <v>2</v>
      </c>
      <c r="K96" s="10">
        <v>30</v>
      </c>
    </row>
    <row r="97" spans="1:11" ht="20.100000000000001" customHeight="1" thickBot="1" x14ac:dyDescent="0.35">
      <c r="A97" s="406"/>
      <c r="B97" s="256" t="s">
        <v>828</v>
      </c>
      <c r="C97" s="60" t="s">
        <v>829</v>
      </c>
      <c r="D97" s="61" t="s">
        <v>211</v>
      </c>
      <c r="E97" s="61">
        <v>4</v>
      </c>
      <c r="F97" s="69">
        <v>60</v>
      </c>
      <c r="G97" s="45"/>
      <c r="H97" s="273"/>
      <c r="I97" s="37"/>
      <c r="J97" s="40"/>
      <c r="K97" s="38"/>
    </row>
    <row r="98" spans="1:11" ht="20.100000000000001" customHeight="1" thickTop="1" x14ac:dyDescent="0.25">
      <c r="A98" s="25"/>
      <c r="C98" s="390" t="s">
        <v>248</v>
      </c>
      <c r="D98" s="390"/>
      <c r="E98" s="28">
        <f>SUM(E84:E97)</f>
        <v>26</v>
      </c>
      <c r="F98" s="28">
        <f>SUM(F84:F97)</f>
        <v>390</v>
      </c>
      <c r="J98" s="2"/>
      <c r="K98" s="2"/>
    </row>
    <row r="100" spans="1:11" ht="19.5" thickBot="1" x14ac:dyDescent="0.3"/>
    <row r="101" spans="1:11" ht="20.100000000000001" customHeight="1" thickTop="1" x14ac:dyDescent="0.25">
      <c r="A101" s="404" t="s">
        <v>249</v>
      </c>
      <c r="B101" s="257" t="s">
        <v>538</v>
      </c>
      <c r="C101" s="32" t="s">
        <v>539</v>
      </c>
      <c r="D101" s="33" t="s">
        <v>211</v>
      </c>
      <c r="E101" s="33">
        <v>2</v>
      </c>
      <c r="F101" s="34">
        <v>30</v>
      </c>
      <c r="G101" s="30"/>
      <c r="H101" s="268"/>
      <c r="I101" s="6"/>
      <c r="J101" s="7"/>
      <c r="K101" s="7"/>
    </row>
    <row r="102" spans="1:11" ht="20.100000000000001" customHeight="1" x14ac:dyDescent="0.25">
      <c r="A102" s="405"/>
      <c r="B102" s="417" t="s">
        <v>830</v>
      </c>
      <c r="C102" s="380" t="s">
        <v>831</v>
      </c>
      <c r="D102" s="383" t="s">
        <v>157</v>
      </c>
      <c r="E102" s="383">
        <v>4</v>
      </c>
      <c r="F102" s="414">
        <v>60</v>
      </c>
      <c r="G102" s="420" t="s">
        <v>11</v>
      </c>
      <c r="H102" s="269" t="s">
        <v>620</v>
      </c>
      <c r="I102" s="13" t="s">
        <v>621</v>
      </c>
      <c r="J102" s="14">
        <v>4</v>
      </c>
      <c r="K102" s="14">
        <v>60</v>
      </c>
    </row>
    <row r="103" spans="1:11" ht="20.100000000000001" customHeight="1" x14ac:dyDescent="0.25">
      <c r="A103" s="405"/>
      <c r="B103" s="419"/>
      <c r="C103" s="382"/>
      <c r="D103" s="385"/>
      <c r="E103" s="385"/>
      <c r="F103" s="416"/>
      <c r="G103" s="422"/>
      <c r="H103" s="269" t="s">
        <v>622</v>
      </c>
      <c r="I103" s="13" t="s">
        <v>621</v>
      </c>
      <c r="J103" s="14">
        <v>5</v>
      </c>
      <c r="K103" s="14">
        <v>75</v>
      </c>
    </row>
    <row r="104" spans="1:11" ht="20.100000000000001" customHeight="1" x14ac:dyDescent="0.25">
      <c r="A104" s="405"/>
      <c r="B104" s="258" t="s">
        <v>832</v>
      </c>
      <c r="C104" s="6" t="s">
        <v>833</v>
      </c>
      <c r="D104" s="7" t="s">
        <v>211</v>
      </c>
      <c r="E104" s="7">
        <v>4</v>
      </c>
      <c r="F104" s="36">
        <v>60</v>
      </c>
      <c r="G104" s="30"/>
      <c r="H104" s="268"/>
      <c r="I104" s="6"/>
      <c r="J104" s="7"/>
      <c r="K104" s="7"/>
    </row>
    <row r="105" spans="1:11" ht="20.100000000000001" customHeight="1" x14ac:dyDescent="0.25">
      <c r="A105" s="405"/>
      <c r="B105" s="282" t="s">
        <v>834</v>
      </c>
      <c r="C105" s="13" t="s">
        <v>835</v>
      </c>
      <c r="D105" s="14" t="s">
        <v>211</v>
      </c>
      <c r="E105" s="14">
        <v>4</v>
      </c>
      <c r="F105" s="35">
        <v>60</v>
      </c>
      <c r="G105" s="31"/>
      <c r="H105" s="273"/>
      <c r="I105" s="37"/>
      <c r="J105" s="38"/>
      <c r="K105" s="38"/>
    </row>
    <row r="106" spans="1:11" ht="20.100000000000001" customHeight="1" x14ac:dyDescent="0.3">
      <c r="A106" s="405"/>
      <c r="B106" s="258" t="s">
        <v>836</v>
      </c>
      <c r="C106" s="6" t="s">
        <v>837</v>
      </c>
      <c r="D106" s="7" t="s">
        <v>211</v>
      </c>
      <c r="E106" s="7">
        <v>4</v>
      </c>
      <c r="F106" s="36">
        <v>60</v>
      </c>
      <c r="G106" s="30"/>
      <c r="H106" s="274"/>
      <c r="I106" s="11"/>
      <c r="J106" s="7"/>
      <c r="K106" s="7"/>
    </row>
    <row r="107" spans="1:11" ht="20.100000000000001" customHeight="1" x14ac:dyDescent="0.3">
      <c r="A107" s="405"/>
      <c r="B107" s="282" t="s">
        <v>838</v>
      </c>
      <c r="C107" s="13" t="s">
        <v>839</v>
      </c>
      <c r="D107" s="14" t="s">
        <v>211</v>
      </c>
      <c r="E107" s="14">
        <v>4</v>
      </c>
      <c r="F107" s="35">
        <v>60</v>
      </c>
      <c r="G107" s="31"/>
      <c r="H107" s="288"/>
      <c r="I107" s="37"/>
      <c r="J107" s="38"/>
      <c r="K107" s="38"/>
    </row>
    <row r="108" spans="1:11" ht="20.100000000000001" customHeight="1" x14ac:dyDescent="0.3">
      <c r="A108" s="405"/>
      <c r="B108" s="392" t="s">
        <v>280</v>
      </c>
      <c r="C108" s="395" t="s">
        <v>281</v>
      </c>
      <c r="D108" s="389" t="s">
        <v>282</v>
      </c>
      <c r="E108" s="389">
        <v>4</v>
      </c>
      <c r="F108" s="398">
        <v>60</v>
      </c>
      <c r="G108" s="376" t="s">
        <v>11</v>
      </c>
      <c r="H108" s="161" t="s">
        <v>283</v>
      </c>
      <c r="I108" s="9" t="s">
        <v>284</v>
      </c>
      <c r="J108" s="68">
        <v>4</v>
      </c>
      <c r="K108" s="10">
        <v>60</v>
      </c>
    </row>
    <row r="109" spans="1:11" ht="20.100000000000001" customHeight="1" x14ac:dyDescent="0.3">
      <c r="A109" s="405"/>
      <c r="B109" s="393"/>
      <c r="C109" s="396"/>
      <c r="D109" s="387"/>
      <c r="E109" s="387"/>
      <c r="F109" s="399"/>
      <c r="G109" s="377"/>
      <c r="H109" s="161" t="s">
        <v>285</v>
      </c>
      <c r="I109" s="9" t="s">
        <v>284</v>
      </c>
      <c r="J109" s="68">
        <v>4</v>
      </c>
      <c r="K109" s="10">
        <v>60</v>
      </c>
    </row>
    <row r="110" spans="1:11" ht="20.100000000000001" customHeight="1" x14ac:dyDescent="0.3">
      <c r="A110" s="405"/>
      <c r="B110" s="393"/>
      <c r="C110" s="396"/>
      <c r="D110" s="387"/>
      <c r="E110" s="387"/>
      <c r="F110" s="399"/>
      <c r="G110" s="377"/>
      <c r="H110" s="161" t="s">
        <v>286</v>
      </c>
      <c r="I110" s="9" t="s">
        <v>287</v>
      </c>
      <c r="J110" s="68">
        <v>4</v>
      </c>
      <c r="K110" s="10">
        <v>60</v>
      </c>
    </row>
    <row r="111" spans="1:11" ht="20.100000000000001" customHeight="1" x14ac:dyDescent="0.3">
      <c r="A111" s="405"/>
      <c r="B111" s="393"/>
      <c r="C111" s="396"/>
      <c r="D111" s="387"/>
      <c r="E111" s="387"/>
      <c r="F111" s="399"/>
      <c r="G111" s="377"/>
      <c r="H111" s="161" t="s">
        <v>288</v>
      </c>
      <c r="I111" s="9" t="s">
        <v>287</v>
      </c>
      <c r="J111" s="68">
        <v>4</v>
      </c>
      <c r="K111" s="10">
        <v>60</v>
      </c>
    </row>
    <row r="112" spans="1:11" ht="20.100000000000001" customHeight="1" x14ac:dyDescent="0.3">
      <c r="A112" s="405"/>
      <c r="B112" s="393"/>
      <c r="C112" s="396"/>
      <c r="D112" s="387"/>
      <c r="E112" s="387"/>
      <c r="F112" s="399"/>
      <c r="G112" s="377"/>
      <c r="H112" s="161" t="s">
        <v>289</v>
      </c>
      <c r="I112" s="9" t="s">
        <v>290</v>
      </c>
      <c r="J112" s="68">
        <v>4</v>
      </c>
      <c r="K112" s="10">
        <v>60</v>
      </c>
    </row>
    <row r="113" spans="1:11" ht="20.100000000000001" customHeight="1" x14ac:dyDescent="0.3">
      <c r="A113" s="405"/>
      <c r="B113" s="393"/>
      <c r="C113" s="396"/>
      <c r="D113" s="387"/>
      <c r="E113" s="387"/>
      <c r="F113" s="399"/>
      <c r="G113" s="377"/>
      <c r="H113" s="161" t="s">
        <v>291</v>
      </c>
      <c r="I113" s="9" t="s">
        <v>290</v>
      </c>
      <c r="J113" s="68">
        <v>4</v>
      </c>
      <c r="K113" s="10">
        <v>60</v>
      </c>
    </row>
    <row r="114" spans="1:11" ht="20.100000000000001" customHeight="1" x14ac:dyDescent="0.3">
      <c r="A114" s="405"/>
      <c r="B114" s="393"/>
      <c r="C114" s="396"/>
      <c r="D114" s="387"/>
      <c r="E114" s="387"/>
      <c r="F114" s="399"/>
      <c r="G114" s="377"/>
      <c r="H114" s="161" t="s">
        <v>292</v>
      </c>
      <c r="I114" s="9" t="s">
        <v>293</v>
      </c>
      <c r="J114" s="68">
        <v>4</v>
      </c>
      <c r="K114" s="10">
        <v>60</v>
      </c>
    </row>
    <row r="115" spans="1:11" ht="20.100000000000001" customHeight="1" x14ac:dyDescent="0.3">
      <c r="A115" s="405"/>
      <c r="B115" s="393"/>
      <c r="C115" s="396"/>
      <c r="D115" s="387"/>
      <c r="E115" s="387"/>
      <c r="F115" s="399"/>
      <c r="G115" s="377"/>
      <c r="H115" s="161" t="s">
        <v>294</v>
      </c>
      <c r="I115" s="9" t="s">
        <v>293</v>
      </c>
      <c r="J115" s="68">
        <v>4</v>
      </c>
      <c r="K115" s="10">
        <v>60</v>
      </c>
    </row>
    <row r="116" spans="1:11" ht="20.100000000000001" customHeight="1" x14ac:dyDescent="0.3">
      <c r="A116" s="405"/>
      <c r="B116" s="393"/>
      <c r="C116" s="396"/>
      <c r="D116" s="387"/>
      <c r="E116" s="387"/>
      <c r="F116" s="399"/>
      <c r="G116" s="377"/>
      <c r="H116" s="161" t="s">
        <v>295</v>
      </c>
      <c r="I116" s="9" t="s">
        <v>296</v>
      </c>
      <c r="J116" s="68">
        <v>4</v>
      </c>
      <c r="K116" s="10">
        <v>60</v>
      </c>
    </row>
    <row r="117" spans="1:11" ht="20.100000000000001" customHeight="1" x14ac:dyDescent="0.3">
      <c r="A117" s="405"/>
      <c r="B117" s="393"/>
      <c r="C117" s="396"/>
      <c r="D117" s="387"/>
      <c r="E117" s="387"/>
      <c r="F117" s="399"/>
      <c r="G117" s="377"/>
      <c r="H117" s="161" t="s">
        <v>297</v>
      </c>
      <c r="I117" s="9" t="s">
        <v>296</v>
      </c>
      <c r="J117" s="68">
        <v>4</v>
      </c>
      <c r="K117" s="10">
        <v>60</v>
      </c>
    </row>
    <row r="118" spans="1:11" ht="20.100000000000001" customHeight="1" x14ac:dyDescent="0.3">
      <c r="A118" s="405"/>
      <c r="B118" s="393"/>
      <c r="C118" s="396"/>
      <c r="D118" s="387"/>
      <c r="E118" s="387"/>
      <c r="F118" s="399"/>
      <c r="G118" s="377"/>
      <c r="H118" s="161" t="s">
        <v>298</v>
      </c>
      <c r="I118" s="9" t="s">
        <v>299</v>
      </c>
      <c r="J118" s="68">
        <v>4</v>
      </c>
      <c r="K118" s="10">
        <v>60</v>
      </c>
    </row>
    <row r="119" spans="1:11" ht="20.100000000000001" customHeight="1" thickBot="1" x14ac:dyDescent="0.35">
      <c r="A119" s="406"/>
      <c r="B119" s="481"/>
      <c r="C119" s="482"/>
      <c r="D119" s="468"/>
      <c r="E119" s="468"/>
      <c r="F119" s="483"/>
      <c r="G119" s="378"/>
      <c r="H119" s="161" t="s">
        <v>300</v>
      </c>
      <c r="I119" s="9" t="s">
        <v>299</v>
      </c>
      <c r="J119" s="68">
        <v>4</v>
      </c>
      <c r="K119" s="10">
        <v>60</v>
      </c>
    </row>
    <row r="120" spans="1:11" ht="20.100000000000001" customHeight="1" thickTop="1" x14ac:dyDescent="0.25">
      <c r="A120" s="25"/>
      <c r="C120" s="390" t="s">
        <v>301</v>
      </c>
      <c r="D120" s="390"/>
      <c r="E120" s="28">
        <f>SUM(E101:E119)</f>
        <v>26</v>
      </c>
      <c r="F120" s="28">
        <f>SUM(F101:F119)</f>
        <v>390</v>
      </c>
      <c r="H120" s="297"/>
      <c r="I120" s="163"/>
      <c r="J120" s="197"/>
      <c r="K120" s="197"/>
    </row>
    <row r="121" spans="1:11" ht="20.100000000000001" customHeight="1" x14ac:dyDescent="0.25">
      <c r="A121" s="25"/>
      <c r="C121" s="26"/>
      <c r="H121" s="297"/>
      <c r="I121" s="163"/>
      <c r="J121" s="163"/>
      <c r="K121" s="163"/>
    </row>
    <row r="122" spans="1:11" ht="20.100000000000001" customHeight="1" thickBot="1" x14ac:dyDescent="0.3">
      <c r="G122" s="27"/>
      <c r="H122" s="297"/>
      <c r="I122" s="163"/>
      <c r="J122" s="163"/>
      <c r="K122" s="163"/>
    </row>
    <row r="123" spans="1:11" ht="20.100000000000001" customHeight="1" thickTop="1" x14ac:dyDescent="0.25">
      <c r="A123" s="404" t="s">
        <v>302</v>
      </c>
      <c r="B123" s="407" t="s">
        <v>840</v>
      </c>
      <c r="C123" s="408" t="s">
        <v>841</v>
      </c>
      <c r="D123" s="386" t="s">
        <v>157</v>
      </c>
      <c r="E123" s="386">
        <v>4</v>
      </c>
      <c r="F123" s="409">
        <v>60</v>
      </c>
      <c r="G123" s="376" t="s">
        <v>11</v>
      </c>
      <c r="H123" s="161" t="s">
        <v>842</v>
      </c>
      <c r="I123" s="9" t="s">
        <v>843</v>
      </c>
      <c r="J123" s="10">
        <v>4</v>
      </c>
      <c r="K123" s="10">
        <v>60</v>
      </c>
    </row>
    <row r="124" spans="1:11" ht="20.100000000000001" customHeight="1" x14ac:dyDescent="0.25">
      <c r="A124" s="405"/>
      <c r="B124" s="393"/>
      <c r="C124" s="396"/>
      <c r="D124" s="387"/>
      <c r="E124" s="387"/>
      <c r="F124" s="399"/>
      <c r="G124" s="377"/>
      <c r="H124" s="161" t="s">
        <v>844</v>
      </c>
      <c r="I124" s="9" t="s">
        <v>845</v>
      </c>
      <c r="J124" s="10">
        <v>4</v>
      </c>
      <c r="K124" s="10">
        <v>60</v>
      </c>
    </row>
    <row r="125" spans="1:11" ht="20.100000000000001" customHeight="1" x14ac:dyDescent="0.25">
      <c r="A125" s="405"/>
      <c r="B125" s="394"/>
      <c r="C125" s="397"/>
      <c r="D125" s="388"/>
      <c r="E125" s="388"/>
      <c r="F125" s="400"/>
      <c r="G125" s="378"/>
      <c r="H125" s="161" t="s">
        <v>846</v>
      </c>
      <c r="I125" s="9" t="s">
        <v>847</v>
      </c>
      <c r="J125" s="10">
        <v>4</v>
      </c>
      <c r="K125" s="10">
        <v>60</v>
      </c>
    </row>
    <row r="126" spans="1:11" ht="20.100000000000001" customHeight="1" x14ac:dyDescent="0.25">
      <c r="A126" s="405"/>
      <c r="B126" s="490" t="s">
        <v>543</v>
      </c>
      <c r="C126" s="464" t="s">
        <v>544</v>
      </c>
      <c r="D126" s="438" t="s">
        <v>157</v>
      </c>
      <c r="E126" s="438">
        <v>4</v>
      </c>
      <c r="F126" s="426">
        <v>60</v>
      </c>
      <c r="G126" s="443" t="s">
        <v>11</v>
      </c>
      <c r="H126" s="298" t="s">
        <v>545</v>
      </c>
      <c r="I126" s="94" t="s">
        <v>546</v>
      </c>
      <c r="J126" s="93">
        <v>4</v>
      </c>
      <c r="K126" s="93">
        <v>60</v>
      </c>
    </row>
    <row r="127" spans="1:11" ht="20.100000000000001" customHeight="1" x14ac:dyDescent="0.25">
      <c r="A127" s="405"/>
      <c r="B127" s="432"/>
      <c r="C127" s="434"/>
      <c r="D127" s="436"/>
      <c r="E127" s="436"/>
      <c r="F127" s="427"/>
      <c r="G127" s="444"/>
      <c r="H127" s="298" t="s">
        <v>547</v>
      </c>
      <c r="I127" s="94" t="s">
        <v>548</v>
      </c>
      <c r="J127" s="93">
        <v>4</v>
      </c>
      <c r="K127" s="93">
        <v>60</v>
      </c>
    </row>
    <row r="128" spans="1:11" ht="20.100000000000001" customHeight="1" x14ac:dyDescent="0.25">
      <c r="A128" s="405"/>
      <c r="B128" s="432"/>
      <c r="C128" s="434"/>
      <c r="D128" s="436"/>
      <c r="E128" s="436"/>
      <c r="F128" s="427"/>
      <c r="G128" s="444"/>
      <c r="H128" s="162" t="s">
        <v>62</v>
      </c>
      <c r="I128" s="58" t="s">
        <v>63</v>
      </c>
      <c r="J128" s="59">
        <v>2</v>
      </c>
      <c r="K128" s="93">
        <v>30</v>
      </c>
    </row>
    <row r="129" spans="1:11" ht="20.100000000000001" customHeight="1" x14ac:dyDescent="0.25">
      <c r="A129" s="405"/>
      <c r="B129" s="432"/>
      <c r="C129" s="434"/>
      <c r="D129" s="436"/>
      <c r="E129" s="436"/>
      <c r="F129" s="427"/>
      <c r="G129" s="444"/>
      <c r="H129" s="162" t="s">
        <v>64</v>
      </c>
      <c r="I129" s="58" t="s">
        <v>65</v>
      </c>
      <c r="J129" s="59">
        <v>2</v>
      </c>
      <c r="K129" s="93">
        <v>30</v>
      </c>
    </row>
    <row r="130" spans="1:11" ht="20.100000000000001" customHeight="1" x14ac:dyDescent="0.25">
      <c r="A130" s="405"/>
      <c r="B130" s="432"/>
      <c r="C130" s="434"/>
      <c r="D130" s="436"/>
      <c r="E130" s="436"/>
      <c r="F130" s="427"/>
      <c r="G130" s="444"/>
      <c r="H130" s="299" t="s">
        <v>66</v>
      </c>
      <c r="I130" s="165" t="s">
        <v>67</v>
      </c>
      <c r="J130" s="59">
        <v>2</v>
      </c>
      <c r="K130" s="93">
        <v>30</v>
      </c>
    </row>
    <row r="131" spans="1:11" ht="20.100000000000001" customHeight="1" x14ac:dyDescent="0.25">
      <c r="A131" s="405"/>
      <c r="B131" s="491"/>
      <c r="C131" s="465"/>
      <c r="D131" s="439"/>
      <c r="E131" s="439"/>
      <c r="F131" s="428"/>
      <c r="G131" s="445"/>
      <c r="H131" s="298" t="s">
        <v>68</v>
      </c>
      <c r="I131" s="94" t="s">
        <v>15</v>
      </c>
      <c r="J131" s="93">
        <v>4</v>
      </c>
      <c r="K131" s="93">
        <v>60</v>
      </c>
    </row>
    <row r="132" spans="1:11" ht="20.100000000000001" customHeight="1" x14ac:dyDescent="0.25">
      <c r="A132" s="405"/>
      <c r="B132" s="258" t="s">
        <v>848</v>
      </c>
      <c r="C132" s="6" t="s">
        <v>849</v>
      </c>
      <c r="D132" s="7" t="s">
        <v>211</v>
      </c>
      <c r="E132" s="7">
        <v>4</v>
      </c>
      <c r="F132" s="36">
        <v>60</v>
      </c>
      <c r="G132" s="30" t="s">
        <v>173</v>
      </c>
      <c r="H132" s="161" t="s">
        <v>850</v>
      </c>
      <c r="I132" s="9" t="s">
        <v>851</v>
      </c>
      <c r="J132" s="10">
        <v>4</v>
      </c>
      <c r="K132" s="10">
        <v>60</v>
      </c>
    </row>
    <row r="133" spans="1:11" ht="20.100000000000001" customHeight="1" x14ac:dyDescent="0.25">
      <c r="A133" s="405"/>
      <c r="B133" s="490" t="s">
        <v>655</v>
      </c>
      <c r="C133" s="464" t="s">
        <v>656</v>
      </c>
      <c r="D133" s="438" t="s">
        <v>157</v>
      </c>
      <c r="E133" s="438">
        <v>4</v>
      </c>
      <c r="F133" s="426">
        <v>60</v>
      </c>
      <c r="G133" s="443" t="s">
        <v>11</v>
      </c>
      <c r="H133" s="162" t="s">
        <v>657</v>
      </c>
      <c r="I133" s="58" t="s">
        <v>658</v>
      </c>
      <c r="J133" s="59">
        <v>4</v>
      </c>
      <c r="K133" s="59">
        <v>60</v>
      </c>
    </row>
    <row r="134" spans="1:11" ht="20.100000000000001" customHeight="1" x14ac:dyDescent="0.25">
      <c r="A134" s="405"/>
      <c r="B134" s="491"/>
      <c r="C134" s="465"/>
      <c r="D134" s="439"/>
      <c r="E134" s="439"/>
      <c r="F134" s="428"/>
      <c r="G134" s="445"/>
      <c r="H134" s="273" t="s">
        <v>659</v>
      </c>
      <c r="I134" s="37" t="s">
        <v>660</v>
      </c>
      <c r="J134" s="38">
        <v>4</v>
      </c>
      <c r="K134" s="38">
        <v>60</v>
      </c>
    </row>
    <row r="135" spans="1:11" ht="20.100000000000001" customHeight="1" x14ac:dyDescent="0.25">
      <c r="A135" s="405"/>
      <c r="B135" s="258" t="s">
        <v>852</v>
      </c>
      <c r="C135" s="6" t="s">
        <v>853</v>
      </c>
      <c r="D135" s="7" t="s">
        <v>211</v>
      </c>
      <c r="E135" s="7">
        <v>4</v>
      </c>
      <c r="F135" s="36">
        <v>60</v>
      </c>
      <c r="G135" s="30"/>
      <c r="H135" s="268"/>
      <c r="I135" s="6"/>
      <c r="J135" s="7"/>
      <c r="K135" s="7"/>
    </row>
    <row r="136" spans="1:11" ht="20.100000000000001" customHeight="1" x14ac:dyDescent="0.3">
      <c r="A136" s="405"/>
      <c r="B136" s="490" t="s">
        <v>326</v>
      </c>
      <c r="C136" s="464" t="s">
        <v>327</v>
      </c>
      <c r="D136" s="438" t="s">
        <v>28</v>
      </c>
      <c r="E136" s="438">
        <v>4</v>
      </c>
      <c r="F136" s="426">
        <v>60</v>
      </c>
      <c r="G136" s="443" t="s">
        <v>11</v>
      </c>
      <c r="H136" s="273" t="s">
        <v>328</v>
      </c>
      <c r="I136" s="37" t="s">
        <v>329</v>
      </c>
      <c r="J136" s="40">
        <v>4</v>
      </c>
      <c r="K136" s="38">
        <v>60</v>
      </c>
    </row>
    <row r="137" spans="1:11" ht="20.100000000000001" customHeight="1" x14ac:dyDescent="0.3">
      <c r="A137" s="405"/>
      <c r="B137" s="432"/>
      <c r="C137" s="434"/>
      <c r="D137" s="436"/>
      <c r="E137" s="436"/>
      <c r="F137" s="427"/>
      <c r="G137" s="444"/>
      <c r="H137" s="273" t="s">
        <v>330</v>
      </c>
      <c r="I137" s="37" t="s">
        <v>331</v>
      </c>
      <c r="J137" s="40">
        <v>4</v>
      </c>
      <c r="K137" s="38">
        <v>60</v>
      </c>
    </row>
    <row r="138" spans="1:11" ht="20.100000000000001" customHeight="1" x14ac:dyDescent="0.3">
      <c r="A138" s="405"/>
      <c r="B138" s="432"/>
      <c r="C138" s="434"/>
      <c r="D138" s="436"/>
      <c r="E138" s="436"/>
      <c r="F138" s="427"/>
      <c r="G138" s="444"/>
      <c r="H138" s="273" t="s">
        <v>332</v>
      </c>
      <c r="I138" s="37" t="s">
        <v>333</v>
      </c>
      <c r="J138" s="40">
        <v>4</v>
      </c>
      <c r="K138" s="38">
        <v>60</v>
      </c>
    </row>
    <row r="139" spans="1:11" ht="20.100000000000001" customHeight="1" x14ac:dyDescent="0.3">
      <c r="A139" s="405"/>
      <c r="B139" s="432"/>
      <c r="C139" s="434"/>
      <c r="D139" s="436"/>
      <c r="E139" s="436"/>
      <c r="F139" s="427"/>
      <c r="G139" s="444"/>
      <c r="H139" s="273" t="s">
        <v>334</v>
      </c>
      <c r="I139" s="37" t="s">
        <v>335</v>
      </c>
      <c r="J139" s="40">
        <v>4</v>
      </c>
      <c r="K139" s="38">
        <v>60</v>
      </c>
    </row>
    <row r="140" spans="1:11" ht="20.100000000000001" customHeight="1" x14ac:dyDescent="0.3">
      <c r="A140" s="405"/>
      <c r="B140" s="432"/>
      <c r="C140" s="434"/>
      <c r="D140" s="436"/>
      <c r="E140" s="436"/>
      <c r="F140" s="427"/>
      <c r="G140" s="444"/>
      <c r="H140" s="273" t="s">
        <v>336</v>
      </c>
      <c r="I140" s="37" t="s">
        <v>337</v>
      </c>
      <c r="J140" s="40">
        <v>6</v>
      </c>
      <c r="K140" s="38">
        <v>90</v>
      </c>
    </row>
    <row r="141" spans="1:11" ht="20.100000000000001" customHeight="1" x14ac:dyDescent="0.3">
      <c r="A141" s="405"/>
      <c r="B141" s="432"/>
      <c r="C141" s="434"/>
      <c r="D141" s="436"/>
      <c r="E141" s="436"/>
      <c r="F141" s="427"/>
      <c r="G141" s="444"/>
      <c r="H141" s="273" t="s">
        <v>338</v>
      </c>
      <c r="I141" s="39" t="s">
        <v>339</v>
      </c>
      <c r="J141" s="40">
        <v>4</v>
      </c>
      <c r="K141" s="38">
        <v>60</v>
      </c>
    </row>
    <row r="142" spans="1:11" ht="20.100000000000001" customHeight="1" x14ac:dyDescent="0.3">
      <c r="A142" s="405"/>
      <c r="B142" s="432"/>
      <c r="C142" s="434"/>
      <c r="D142" s="436"/>
      <c r="E142" s="436"/>
      <c r="F142" s="427"/>
      <c r="G142" s="444"/>
      <c r="H142" s="273" t="s">
        <v>340</v>
      </c>
      <c r="I142" s="39" t="s">
        <v>341</v>
      </c>
      <c r="J142" s="40">
        <v>4</v>
      </c>
      <c r="K142" s="38">
        <v>60</v>
      </c>
    </row>
    <row r="143" spans="1:11" ht="20.100000000000001" customHeight="1" x14ac:dyDescent="0.3">
      <c r="A143" s="405"/>
      <c r="B143" s="432"/>
      <c r="C143" s="434"/>
      <c r="D143" s="436"/>
      <c r="E143" s="436"/>
      <c r="F143" s="427"/>
      <c r="G143" s="444"/>
      <c r="H143" s="273" t="s">
        <v>342</v>
      </c>
      <c r="I143" s="39" t="s">
        <v>343</v>
      </c>
      <c r="J143" s="40">
        <v>4</v>
      </c>
      <c r="K143" s="38">
        <v>60</v>
      </c>
    </row>
    <row r="144" spans="1:11" ht="20.100000000000001" customHeight="1" x14ac:dyDescent="0.3">
      <c r="A144" s="405"/>
      <c r="B144" s="432"/>
      <c r="C144" s="434"/>
      <c r="D144" s="436"/>
      <c r="E144" s="436"/>
      <c r="F144" s="427"/>
      <c r="G144" s="444"/>
      <c r="H144" s="273" t="s">
        <v>344</v>
      </c>
      <c r="I144" s="37" t="s">
        <v>345</v>
      </c>
      <c r="J144" s="40">
        <v>4</v>
      </c>
      <c r="K144" s="38">
        <v>60</v>
      </c>
    </row>
    <row r="145" spans="1:11" ht="20.100000000000001" customHeight="1" x14ac:dyDescent="0.3">
      <c r="A145" s="405"/>
      <c r="B145" s="432"/>
      <c r="C145" s="434"/>
      <c r="D145" s="436"/>
      <c r="E145" s="436"/>
      <c r="F145" s="427"/>
      <c r="G145" s="444"/>
      <c r="H145" s="273" t="s">
        <v>346</v>
      </c>
      <c r="I145" s="37" t="s">
        <v>345</v>
      </c>
      <c r="J145" s="40">
        <v>4</v>
      </c>
      <c r="K145" s="38">
        <v>60</v>
      </c>
    </row>
    <row r="146" spans="1:11" ht="20.100000000000001" customHeight="1" x14ac:dyDescent="0.3">
      <c r="A146" s="405"/>
      <c r="B146" s="432"/>
      <c r="C146" s="434"/>
      <c r="D146" s="436"/>
      <c r="E146" s="436"/>
      <c r="F146" s="427"/>
      <c r="G146" s="444"/>
      <c r="H146" s="273" t="s">
        <v>347</v>
      </c>
      <c r="I146" s="37" t="s">
        <v>345</v>
      </c>
      <c r="J146" s="40">
        <v>4</v>
      </c>
      <c r="K146" s="38">
        <v>60</v>
      </c>
    </row>
    <row r="147" spans="1:11" ht="20.100000000000001" customHeight="1" x14ac:dyDescent="0.3">
      <c r="A147" s="405"/>
      <c r="B147" s="432"/>
      <c r="C147" s="434"/>
      <c r="D147" s="436"/>
      <c r="E147" s="436"/>
      <c r="F147" s="427"/>
      <c r="G147" s="444"/>
      <c r="H147" s="273" t="s">
        <v>348</v>
      </c>
      <c r="I147" s="37" t="s">
        <v>345</v>
      </c>
      <c r="J147" s="40">
        <v>4</v>
      </c>
      <c r="K147" s="38">
        <v>60</v>
      </c>
    </row>
    <row r="148" spans="1:11" ht="20.100000000000001" customHeight="1" x14ac:dyDescent="0.3">
      <c r="A148" s="405"/>
      <c r="B148" s="432"/>
      <c r="C148" s="434"/>
      <c r="D148" s="436"/>
      <c r="E148" s="436"/>
      <c r="F148" s="427"/>
      <c r="G148" s="444"/>
      <c r="H148" s="273" t="s">
        <v>349</v>
      </c>
      <c r="I148" s="37" t="s">
        <v>345</v>
      </c>
      <c r="J148" s="40">
        <v>4</v>
      </c>
      <c r="K148" s="38">
        <v>60</v>
      </c>
    </row>
    <row r="149" spans="1:11" ht="20.100000000000001" customHeight="1" x14ac:dyDescent="0.3">
      <c r="A149" s="405"/>
      <c r="B149" s="432"/>
      <c r="C149" s="434"/>
      <c r="D149" s="436"/>
      <c r="E149" s="436"/>
      <c r="F149" s="427"/>
      <c r="G149" s="444"/>
      <c r="H149" s="273" t="s">
        <v>350</v>
      </c>
      <c r="I149" s="37" t="s">
        <v>345</v>
      </c>
      <c r="J149" s="40">
        <v>4</v>
      </c>
      <c r="K149" s="38">
        <v>60</v>
      </c>
    </row>
    <row r="150" spans="1:11" ht="20.100000000000001" customHeight="1" x14ac:dyDescent="0.3">
      <c r="A150" s="405"/>
      <c r="B150" s="432"/>
      <c r="C150" s="434"/>
      <c r="D150" s="436"/>
      <c r="E150" s="436"/>
      <c r="F150" s="427"/>
      <c r="G150" s="444"/>
      <c r="H150" s="273" t="s">
        <v>351</v>
      </c>
      <c r="I150" s="37" t="s">
        <v>352</v>
      </c>
      <c r="J150" s="40">
        <v>4</v>
      </c>
      <c r="K150" s="38">
        <v>60</v>
      </c>
    </row>
    <row r="151" spans="1:11" ht="20.100000000000001" customHeight="1" x14ac:dyDescent="0.3">
      <c r="A151" s="405"/>
      <c r="B151" s="432"/>
      <c r="C151" s="434"/>
      <c r="D151" s="436"/>
      <c r="E151" s="436"/>
      <c r="F151" s="427"/>
      <c r="G151" s="444"/>
      <c r="H151" s="273" t="s">
        <v>353</v>
      </c>
      <c r="I151" s="37" t="s">
        <v>354</v>
      </c>
      <c r="J151" s="40">
        <v>4</v>
      </c>
      <c r="K151" s="38">
        <v>60</v>
      </c>
    </row>
    <row r="152" spans="1:11" ht="20.100000000000001" customHeight="1" x14ac:dyDescent="0.3">
      <c r="A152" s="405"/>
      <c r="B152" s="432"/>
      <c r="C152" s="434"/>
      <c r="D152" s="436"/>
      <c r="E152" s="436"/>
      <c r="F152" s="427"/>
      <c r="G152" s="444"/>
      <c r="H152" s="273" t="s">
        <v>355</v>
      </c>
      <c r="I152" s="37" t="s">
        <v>356</v>
      </c>
      <c r="J152" s="40">
        <v>4</v>
      </c>
      <c r="K152" s="38">
        <v>60</v>
      </c>
    </row>
    <row r="153" spans="1:11" ht="20.100000000000001" customHeight="1" x14ac:dyDescent="0.3">
      <c r="A153" s="405"/>
      <c r="B153" s="432"/>
      <c r="C153" s="434"/>
      <c r="D153" s="436"/>
      <c r="E153" s="436"/>
      <c r="F153" s="427"/>
      <c r="G153" s="444"/>
      <c r="H153" s="273" t="s">
        <v>357</v>
      </c>
      <c r="I153" s="37" t="s">
        <v>358</v>
      </c>
      <c r="J153" s="40">
        <v>4</v>
      </c>
      <c r="K153" s="38">
        <v>60</v>
      </c>
    </row>
    <row r="154" spans="1:11" ht="20.100000000000001" customHeight="1" x14ac:dyDescent="0.3">
      <c r="A154" s="405"/>
      <c r="B154" s="432"/>
      <c r="C154" s="434"/>
      <c r="D154" s="436"/>
      <c r="E154" s="436"/>
      <c r="F154" s="427"/>
      <c r="G154" s="444"/>
      <c r="H154" s="273" t="s">
        <v>359</v>
      </c>
      <c r="I154" s="37" t="s">
        <v>360</v>
      </c>
      <c r="J154" s="40">
        <v>4</v>
      </c>
      <c r="K154" s="38">
        <v>60</v>
      </c>
    </row>
    <row r="155" spans="1:11" ht="20.100000000000001" customHeight="1" x14ac:dyDescent="0.3">
      <c r="A155" s="405"/>
      <c r="B155" s="432"/>
      <c r="C155" s="434"/>
      <c r="D155" s="436"/>
      <c r="E155" s="436"/>
      <c r="F155" s="427"/>
      <c r="G155" s="444"/>
      <c r="H155" s="273" t="s">
        <v>361</v>
      </c>
      <c r="I155" s="37" t="s">
        <v>362</v>
      </c>
      <c r="J155" s="40">
        <v>4</v>
      </c>
      <c r="K155" s="38">
        <v>60</v>
      </c>
    </row>
    <row r="156" spans="1:11" ht="20.100000000000001" customHeight="1" x14ac:dyDescent="0.3">
      <c r="A156" s="405"/>
      <c r="B156" s="432"/>
      <c r="C156" s="434"/>
      <c r="D156" s="436"/>
      <c r="E156" s="436"/>
      <c r="F156" s="427"/>
      <c r="G156" s="444"/>
      <c r="H156" s="273" t="s">
        <v>363</v>
      </c>
      <c r="I156" s="37" t="s">
        <v>364</v>
      </c>
      <c r="J156" s="40">
        <v>4</v>
      </c>
      <c r="K156" s="38">
        <v>60</v>
      </c>
    </row>
    <row r="157" spans="1:11" ht="20.100000000000001" customHeight="1" x14ac:dyDescent="0.3">
      <c r="A157" s="405"/>
      <c r="B157" s="432"/>
      <c r="C157" s="434"/>
      <c r="D157" s="436"/>
      <c r="E157" s="436"/>
      <c r="F157" s="427"/>
      <c r="G157" s="444"/>
      <c r="H157" s="273" t="s">
        <v>365</v>
      </c>
      <c r="I157" s="37" t="s">
        <v>366</v>
      </c>
      <c r="J157" s="40">
        <v>4</v>
      </c>
      <c r="K157" s="38">
        <v>60</v>
      </c>
    </row>
    <row r="158" spans="1:11" ht="20.100000000000001" customHeight="1" x14ac:dyDescent="0.3">
      <c r="A158" s="405"/>
      <c r="B158" s="432"/>
      <c r="C158" s="434"/>
      <c r="D158" s="436"/>
      <c r="E158" s="436"/>
      <c r="F158" s="427"/>
      <c r="G158" s="444"/>
      <c r="H158" s="273" t="s">
        <v>367</v>
      </c>
      <c r="I158" s="37" t="s">
        <v>368</v>
      </c>
      <c r="J158" s="40">
        <v>4</v>
      </c>
      <c r="K158" s="38">
        <v>60</v>
      </c>
    </row>
    <row r="159" spans="1:11" ht="20.100000000000001" customHeight="1" x14ac:dyDescent="0.3">
      <c r="A159" s="405"/>
      <c r="B159" s="432"/>
      <c r="C159" s="434"/>
      <c r="D159" s="436"/>
      <c r="E159" s="436"/>
      <c r="F159" s="427"/>
      <c r="G159" s="444"/>
      <c r="H159" s="273" t="s">
        <v>369</v>
      </c>
      <c r="I159" s="37" t="s">
        <v>370</v>
      </c>
      <c r="J159" s="40">
        <v>4</v>
      </c>
      <c r="K159" s="38">
        <v>60</v>
      </c>
    </row>
    <row r="160" spans="1:11" ht="20.100000000000001" customHeight="1" x14ac:dyDescent="0.3">
      <c r="A160" s="405"/>
      <c r="B160" s="491"/>
      <c r="C160" s="465"/>
      <c r="D160" s="439"/>
      <c r="E160" s="439"/>
      <c r="F160" s="428"/>
      <c r="G160" s="445"/>
      <c r="H160" s="273" t="s">
        <v>371</v>
      </c>
      <c r="I160" s="37" t="s">
        <v>372</v>
      </c>
      <c r="J160" s="40">
        <v>4</v>
      </c>
      <c r="K160" s="38">
        <v>60</v>
      </c>
    </row>
    <row r="161" spans="1:11" ht="20.100000000000001" customHeight="1" thickBot="1" x14ac:dyDescent="0.3">
      <c r="A161" s="406"/>
      <c r="B161" s="239" t="s">
        <v>373</v>
      </c>
      <c r="C161" s="86" t="s">
        <v>374</v>
      </c>
      <c r="D161" s="85" t="s">
        <v>56</v>
      </c>
      <c r="E161" s="85">
        <v>2</v>
      </c>
      <c r="F161" s="84">
        <v>30</v>
      </c>
      <c r="G161" s="30" t="s">
        <v>173</v>
      </c>
      <c r="H161" s="268" t="s">
        <v>375</v>
      </c>
      <c r="I161" s="6" t="s">
        <v>374</v>
      </c>
      <c r="J161" s="7">
        <v>2</v>
      </c>
      <c r="K161" s="7">
        <v>30</v>
      </c>
    </row>
    <row r="162" spans="1:11" ht="20.100000000000001" customHeight="1" thickTop="1" x14ac:dyDescent="0.25">
      <c r="A162" s="25"/>
      <c r="C162" s="390" t="s">
        <v>376</v>
      </c>
      <c r="D162" s="390"/>
      <c r="E162" s="28">
        <f>SUM(E123:E161)</f>
        <v>26</v>
      </c>
      <c r="F162" s="28">
        <f>SUM(F123:F161)</f>
        <v>390</v>
      </c>
      <c r="J162" s="2"/>
      <c r="K162" s="2"/>
    </row>
    <row r="163" spans="1:11" ht="20.100000000000001" customHeight="1" x14ac:dyDescent="0.25">
      <c r="A163" s="25"/>
      <c r="C163" s="26"/>
    </row>
    <row r="164" spans="1:11" ht="20.100000000000001" customHeight="1" thickBot="1" x14ac:dyDescent="0.3">
      <c r="G164" s="27"/>
    </row>
    <row r="165" spans="1:11" ht="20.100000000000001" customHeight="1" thickTop="1" x14ac:dyDescent="0.25">
      <c r="A165" s="404" t="s">
        <v>377</v>
      </c>
      <c r="B165" s="252" t="s">
        <v>111</v>
      </c>
      <c r="C165" s="62" t="s">
        <v>112</v>
      </c>
      <c r="D165" s="63" t="s">
        <v>20</v>
      </c>
      <c r="E165" s="63">
        <v>3</v>
      </c>
      <c r="F165" s="64">
        <v>45</v>
      </c>
      <c r="G165" s="30"/>
      <c r="H165" s="268"/>
      <c r="I165" s="6"/>
      <c r="J165" s="7"/>
      <c r="K165" s="7"/>
    </row>
    <row r="166" spans="1:11" ht="20.100000000000001" customHeight="1" x14ac:dyDescent="0.25">
      <c r="A166" s="405"/>
      <c r="B166" s="244" t="s">
        <v>113</v>
      </c>
      <c r="C166" s="121" t="s">
        <v>114</v>
      </c>
      <c r="D166" s="123" t="s">
        <v>20</v>
      </c>
      <c r="E166" s="123">
        <v>2</v>
      </c>
      <c r="F166" s="156">
        <v>30</v>
      </c>
      <c r="G166" s="31"/>
      <c r="H166" s="269"/>
      <c r="I166" s="13"/>
      <c r="J166" s="14"/>
      <c r="K166" s="14"/>
    </row>
    <row r="167" spans="1:11" ht="20.100000000000001" customHeight="1" x14ac:dyDescent="0.25">
      <c r="A167" s="405"/>
      <c r="B167" s="502" t="s">
        <v>115</v>
      </c>
      <c r="C167" s="504" t="s">
        <v>116</v>
      </c>
      <c r="D167" s="455" t="s">
        <v>20</v>
      </c>
      <c r="E167" s="455">
        <v>4</v>
      </c>
      <c r="F167" s="452">
        <v>60</v>
      </c>
      <c r="G167" s="376" t="s">
        <v>117</v>
      </c>
      <c r="H167" s="161" t="s">
        <v>118</v>
      </c>
      <c r="I167" s="9" t="s">
        <v>119</v>
      </c>
      <c r="J167" s="10">
        <v>2</v>
      </c>
      <c r="K167" s="10">
        <v>30</v>
      </c>
    </row>
    <row r="168" spans="1:11" ht="20.100000000000001" customHeight="1" x14ac:dyDescent="0.25">
      <c r="A168" s="405"/>
      <c r="B168" s="530"/>
      <c r="C168" s="531"/>
      <c r="D168" s="456"/>
      <c r="E168" s="456"/>
      <c r="F168" s="453"/>
      <c r="G168" s="411"/>
      <c r="H168" s="270" t="s">
        <v>120</v>
      </c>
      <c r="I168" s="116"/>
      <c r="J168" s="117"/>
      <c r="K168" s="118"/>
    </row>
    <row r="169" spans="1:11" ht="20.100000000000001" customHeight="1" x14ac:dyDescent="0.25">
      <c r="A169" s="405"/>
      <c r="B169" s="503"/>
      <c r="C169" s="505"/>
      <c r="D169" s="457"/>
      <c r="E169" s="457"/>
      <c r="F169" s="454"/>
      <c r="G169" s="378"/>
      <c r="H169" s="161" t="s">
        <v>121</v>
      </c>
      <c r="I169" s="9" t="s">
        <v>122</v>
      </c>
      <c r="J169" s="10">
        <v>4</v>
      </c>
      <c r="K169" s="10">
        <v>60</v>
      </c>
    </row>
    <row r="170" spans="1:11" ht="20.100000000000001" customHeight="1" x14ac:dyDescent="0.25">
      <c r="A170" s="405"/>
      <c r="B170" s="484" t="s">
        <v>854</v>
      </c>
      <c r="C170" s="486" t="s">
        <v>855</v>
      </c>
      <c r="D170" s="469" t="s">
        <v>157</v>
      </c>
      <c r="E170" s="469">
        <v>4</v>
      </c>
      <c r="F170" s="488">
        <v>60</v>
      </c>
      <c r="G170" s="479" t="s">
        <v>11</v>
      </c>
      <c r="H170" s="162" t="s">
        <v>586</v>
      </c>
      <c r="I170" s="58" t="s">
        <v>587</v>
      </c>
      <c r="J170" s="59">
        <v>4</v>
      </c>
      <c r="K170" s="59">
        <v>60</v>
      </c>
    </row>
    <row r="171" spans="1:11" ht="20.100000000000001" customHeight="1" x14ac:dyDescent="0.25">
      <c r="A171" s="405"/>
      <c r="B171" s="556"/>
      <c r="C171" s="523"/>
      <c r="D171" s="522"/>
      <c r="E171" s="522"/>
      <c r="F171" s="521"/>
      <c r="G171" s="520"/>
      <c r="H171" s="162" t="s">
        <v>588</v>
      </c>
      <c r="I171" s="58" t="s">
        <v>589</v>
      </c>
      <c r="J171" s="59">
        <v>4</v>
      </c>
      <c r="K171" s="59">
        <v>60</v>
      </c>
    </row>
    <row r="172" spans="1:11" ht="20.100000000000001" customHeight="1" x14ac:dyDescent="0.25">
      <c r="A172" s="405"/>
      <c r="B172" s="556"/>
      <c r="C172" s="523"/>
      <c r="D172" s="522"/>
      <c r="E172" s="522"/>
      <c r="F172" s="521"/>
      <c r="G172" s="520"/>
      <c r="H172" s="162" t="s">
        <v>856</v>
      </c>
      <c r="I172" s="58" t="s">
        <v>857</v>
      </c>
      <c r="J172" s="59">
        <v>4</v>
      </c>
      <c r="K172" s="59">
        <v>60</v>
      </c>
    </row>
    <row r="173" spans="1:11" ht="20.100000000000001" customHeight="1" x14ac:dyDescent="0.25">
      <c r="A173" s="405"/>
      <c r="B173" s="485"/>
      <c r="C173" s="487"/>
      <c r="D173" s="470"/>
      <c r="E173" s="470"/>
      <c r="F173" s="489"/>
      <c r="G173" s="480"/>
      <c r="H173" s="162" t="s">
        <v>614</v>
      </c>
      <c r="I173" s="58" t="s">
        <v>615</v>
      </c>
      <c r="J173" s="59">
        <v>4</v>
      </c>
      <c r="K173" s="59">
        <v>60</v>
      </c>
    </row>
    <row r="174" spans="1:11" ht="20.100000000000001" customHeight="1" x14ac:dyDescent="0.25">
      <c r="A174" s="405"/>
      <c r="B174" s="502" t="s">
        <v>858</v>
      </c>
      <c r="C174" s="504" t="s">
        <v>859</v>
      </c>
      <c r="D174" s="455" t="s">
        <v>157</v>
      </c>
      <c r="E174" s="455">
        <v>4</v>
      </c>
      <c r="F174" s="452">
        <v>60</v>
      </c>
      <c r="G174" s="477" t="s">
        <v>11</v>
      </c>
      <c r="H174" s="161" t="s">
        <v>860</v>
      </c>
      <c r="I174" s="9" t="s">
        <v>861</v>
      </c>
      <c r="J174" s="10">
        <v>4</v>
      </c>
      <c r="K174" s="10">
        <v>60</v>
      </c>
    </row>
    <row r="175" spans="1:11" ht="20.100000000000001" customHeight="1" x14ac:dyDescent="0.3">
      <c r="A175" s="405"/>
      <c r="B175" s="530"/>
      <c r="C175" s="531"/>
      <c r="D175" s="456"/>
      <c r="E175" s="456"/>
      <c r="F175" s="453"/>
      <c r="G175" s="527"/>
      <c r="H175" s="266" t="s">
        <v>862</v>
      </c>
      <c r="I175" s="67" t="s">
        <v>863</v>
      </c>
      <c r="J175" s="10">
        <v>4</v>
      </c>
      <c r="K175" s="10">
        <v>60</v>
      </c>
    </row>
    <row r="176" spans="1:11" ht="20.100000000000001" customHeight="1" x14ac:dyDescent="0.3">
      <c r="A176" s="405"/>
      <c r="B176" s="503"/>
      <c r="C176" s="505"/>
      <c r="D176" s="457"/>
      <c r="E176" s="457"/>
      <c r="F176" s="454"/>
      <c r="G176" s="478"/>
      <c r="H176" s="266" t="s">
        <v>864</v>
      </c>
      <c r="I176" s="9" t="s">
        <v>865</v>
      </c>
      <c r="J176" s="10">
        <v>4</v>
      </c>
      <c r="K176" s="10">
        <v>60</v>
      </c>
    </row>
    <row r="177" spans="1:11" ht="20.100000000000001" customHeight="1" x14ac:dyDescent="0.25">
      <c r="A177" s="405"/>
      <c r="B177" s="484" t="s">
        <v>866</v>
      </c>
      <c r="C177" s="486" t="s">
        <v>867</v>
      </c>
      <c r="D177" s="469" t="s">
        <v>157</v>
      </c>
      <c r="E177" s="469">
        <v>4</v>
      </c>
      <c r="F177" s="488">
        <v>60</v>
      </c>
      <c r="G177" s="479" t="s">
        <v>11</v>
      </c>
      <c r="H177" s="162" t="s">
        <v>868</v>
      </c>
      <c r="I177" s="58" t="s">
        <v>869</v>
      </c>
      <c r="J177" s="59">
        <v>4</v>
      </c>
      <c r="K177" s="59">
        <v>60</v>
      </c>
    </row>
    <row r="178" spans="1:11" ht="20.100000000000001" customHeight="1" x14ac:dyDescent="0.3">
      <c r="A178" s="405"/>
      <c r="B178" s="485"/>
      <c r="C178" s="487"/>
      <c r="D178" s="470"/>
      <c r="E178" s="470"/>
      <c r="F178" s="489"/>
      <c r="G178" s="480"/>
      <c r="H178" s="162" t="s">
        <v>870</v>
      </c>
      <c r="I178" s="111" t="s">
        <v>871</v>
      </c>
      <c r="J178" s="59">
        <v>4</v>
      </c>
      <c r="K178" s="59">
        <v>60</v>
      </c>
    </row>
    <row r="179" spans="1:11" ht="20.100000000000001" customHeight="1" x14ac:dyDescent="0.3">
      <c r="A179" s="405"/>
      <c r="B179" s="502" t="s">
        <v>633</v>
      </c>
      <c r="C179" s="504" t="s">
        <v>634</v>
      </c>
      <c r="D179" s="455" t="s">
        <v>10</v>
      </c>
      <c r="E179" s="455">
        <v>2</v>
      </c>
      <c r="F179" s="452">
        <v>30</v>
      </c>
      <c r="G179" s="477" t="s">
        <v>11</v>
      </c>
      <c r="H179" s="266" t="s">
        <v>635</v>
      </c>
      <c r="I179" s="67" t="s">
        <v>636</v>
      </c>
      <c r="J179" s="68">
        <v>2</v>
      </c>
      <c r="K179" s="10">
        <v>30</v>
      </c>
    </row>
    <row r="180" spans="1:11" ht="20.100000000000001" customHeight="1" x14ac:dyDescent="0.3">
      <c r="A180" s="405"/>
      <c r="B180" s="530"/>
      <c r="C180" s="531"/>
      <c r="D180" s="456"/>
      <c r="E180" s="456"/>
      <c r="F180" s="453"/>
      <c r="G180" s="527"/>
      <c r="H180" s="266" t="s">
        <v>398</v>
      </c>
      <c r="I180" s="67" t="s">
        <v>399</v>
      </c>
      <c r="J180" s="68">
        <v>2</v>
      </c>
      <c r="K180" s="10">
        <v>30</v>
      </c>
    </row>
    <row r="181" spans="1:11" ht="20.100000000000001" customHeight="1" x14ac:dyDescent="0.3">
      <c r="A181" s="405"/>
      <c r="B181" s="530"/>
      <c r="C181" s="531"/>
      <c r="D181" s="456"/>
      <c r="E181" s="456"/>
      <c r="F181" s="453"/>
      <c r="G181" s="527"/>
      <c r="H181" s="161" t="s">
        <v>637</v>
      </c>
      <c r="I181" s="67" t="s">
        <v>638</v>
      </c>
      <c r="J181" s="68">
        <v>4</v>
      </c>
      <c r="K181" s="10">
        <v>60</v>
      </c>
    </row>
    <row r="182" spans="1:11" ht="20.100000000000001" customHeight="1" x14ac:dyDescent="0.3">
      <c r="A182" s="405"/>
      <c r="B182" s="530"/>
      <c r="C182" s="531"/>
      <c r="D182" s="456"/>
      <c r="E182" s="456"/>
      <c r="F182" s="453"/>
      <c r="G182" s="527"/>
      <c r="H182" s="161" t="s">
        <v>639</v>
      </c>
      <c r="I182" s="189" t="s">
        <v>640</v>
      </c>
      <c r="J182" s="68">
        <v>4</v>
      </c>
      <c r="K182" s="10">
        <v>60</v>
      </c>
    </row>
    <row r="183" spans="1:11" ht="20.100000000000001" customHeight="1" x14ac:dyDescent="0.3">
      <c r="A183" s="405"/>
      <c r="B183" s="530"/>
      <c r="C183" s="531"/>
      <c r="D183" s="456"/>
      <c r="E183" s="456"/>
      <c r="F183" s="453"/>
      <c r="G183" s="527"/>
      <c r="H183" s="161" t="s">
        <v>641</v>
      </c>
      <c r="I183" s="9" t="s">
        <v>642</v>
      </c>
      <c r="J183" s="68">
        <v>2</v>
      </c>
      <c r="K183" s="10">
        <v>30</v>
      </c>
    </row>
    <row r="184" spans="1:11" ht="20.100000000000001" customHeight="1" x14ac:dyDescent="0.3">
      <c r="A184" s="405"/>
      <c r="B184" s="530"/>
      <c r="C184" s="531"/>
      <c r="D184" s="456"/>
      <c r="E184" s="456"/>
      <c r="F184" s="453"/>
      <c r="G184" s="527"/>
      <c r="H184" s="161" t="s">
        <v>643</v>
      </c>
      <c r="I184" s="9" t="s">
        <v>644</v>
      </c>
      <c r="J184" s="68">
        <v>2</v>
      </c>
      <c r="K184" s="10">
        <v>30</v>
      </c>
    </row>
    <row r="185" spans="1:11" ht="20.100000000000001" customHeight="1" thickBot="1" x14ac:dyDescent="0.35">
      <c r="A185" s="406"/>
      <c r="B185" s="564"/>
      <c r="C185" s="565"/>
      <c r="D185" s="562"/>
      <c r="E185" s="562"/>
      <c r="F185" s="563"/>
      <c r="G185" s="478"/>
      <c r="H185" s="161" t="s">
        <v>645</v>
      </c>
      <c r="I185" s="9" t="s">
        <v>646</v>
      </c>
      <c r="J185" s="68">
        <v>2</v>
      </c>
      <c r="K185" s="10">
        <v>30</v>
      </c>
    </row>
    <row r="186" spans="1:11" ht="20.100000000000001" customHeight="1" thickTop="1" x14ac:dyDescent="0.25">
      <c r="A186" s="25"/>
      <c r="C186" s="390" t="s">
        <v>406</v>
      </c>
      <c r="D186" s="390"/>
      <c r="E186" s="28">
        <f>SUM(E165:E185)</f>
        <v>23</v>
      </c>
      <c r="F186" s="28">
        <f>SUM(F165:F185)</f>
        <v>345</v>
      </c>
      <c r="J186" s="2"/>
      <c r="K186" s="2"/>
    </row>
    <row r="187" spans="1:11" ht="20.100000000000001" customHeight="1" x14ac:dyDescent="0.25">
      <c r="A187" s="25"/>
      <c r="C187" s="26"/>
    </row>
    <row r="188" spans="1:11" ht="20.100000000000001" customHeight="1" thickBot="1" x14ac:dyDescent="0.3">
      <c r="G188" s="27"/>
    </row>
    <row r="189" spans="1:11" ht="20.100000000000001" customHeight="1" thickTop="1" x14ac:dyDescent="0.25">
      <c r="A189" s="404" t="s">
        <v>407</v>
      </c>
      <c r="B189" s="252" t="s">
        <v>872</v>
      </c>
      <c r="C189" s="62" t="s">
        <v>873</v>
      </c>
      <c r="D189" s="63" t="s">
        <v>211</v>
      </c>
      <c r="E189" s="63">
        <v>2</v>
      </c>
      <c r="F189" s="64">
        <v>30</v>
      </c>
      <c r="G189" s="65"/>
      <c r="H189" s="161"/>
      <c r="I189" s="9"/>
      <c r="J189" s="10"/>
      <c r="K189" s="10"/>
    </row>
    <row r="190" spans="1:11" ht="20.100000000000001" customHeight="1" x14ac:dyDescent="0.25">
      <c r="A190" s="405"/>
      <c r="B190" s="255" t="s">
        <v>400</v>
      </c>
      <c r="C190" s="37" t="s">
        <v>401</v>
      </c>
      <c r="D190" s="38" t="s">
        <v>56</v>
      </c>
      <c r="E190" s="38">
        <v>2</v>
      </c>
      <c r="F190" s="44">
        <v>30</v>
      </c>
      <c r="G190" s="48" t="s">
        <v>173</v>
      </c>
      <c r="H190" s="273" t="s">
        <v>402</v>
      </c>
      <c r="I190" s="37" t="s">
        <v>401</v>
      </c>
      <c r="J190" s="38">
        <v>2</v>
      </c>
      <c r="K190" s="38">
        <v>30</v>
      </c>
    </row>
    <row r="191" spans="1:11" ht="20.100000000000001" customHeight="1" x14ac:dyDescent="0.25">
      <c r="A191" s="405"/>
      <c r="B191" s="243" t="s">
        <v>403</v>
      </c>
      <c r="C191" s="66" t="s">
        <v>404</v>
      </c>
      <c r="D191" s="89" t="s">
        <v>405</v>
      </c>
      <c r="E191" s="89">
        <v>16</v>
      </c>
      <c r="F191" s="188">
        <v>255</v>
      </c>
      <c r="G191" s="71"/>
      <c r="H191" s="279"/>
      <c r="I191" s="9"/>
      <c r="J191" s="10"/>
      <c r="K191" s="10"/>
    </row>
    <row r="192" spans="1:11" ht="20.100000000000001" customHeight="1" thickBot="1" x14ac:dyDescent="0.3">
      <c r="A192" s="406"/>
      <c r="B192" s="261" t="s">
        <v>432</v>
      </c>
      <c r="C192" s="113" t="s">
        <v>433</v>
      </c>
      <c r="D192" s="114" t="s">
        <v>434</v>
      </c>
      <c r="E192" s="114">
        <v>4</v>
      </c>
      <c r="F192" s="115">
        <v>60</v>
      </c>
      <c r="G192" s="72"/>
      <c r="H192" s="162"/>
      <c r="I192" s="58"/>
      <c r="J192" s="59"/>
      <c r="K192" s="59"/>
    </row>
    <row r="193" spans="1:11" ht="20.100000000000001" customHeight="1" thickTop="1" x14ac:dyDescent="0.25">
      <c r="A193" s="25"/>
      <c r="C193" s="390" t="s">
        <v>422</v>
      </c>
      <c r="D193" s="390"/>
      <c r="E193" s="28">
        <f>SUM(E189:E192)</f>
        <v>24</v>
      </c>
      <c r="F193" s="28">
        <f>SUM(F189:F192)</f>
        <v>375</v>
      </c>
      <c r="J193" s="2"/>
      <c r="K193" s="2"/>
    </row>
    <row r="194" spans="1:11" ht="20.100000000000001" customHeight="1" x14ac:dyDescent="0.25">
      <c r="A194" s="25"/>
      <c r="C194" s="26"/>
    </row>
    <row r="195" spans="1:11" ht="20.100000000000001" customHeight="1" thickBot="1" x14ac:dyDescent="0.3">
      <c r="G195" s="27"/>
    </row>
    <row r="196" spans="1:11" ht="20.100000000000001" customHeight="1" thickTop="1" x14ac:dyDescent="0.25">
      <c r="A196" s="404" t="s">
        <v>874</v>
      </c>
      <c r="B196" s="252" t="s">
        <v>875</v>
      </c>
      <c r="C196" s="62" t="s">
        <v>876</v>
      </c>
      <c r="D196" s="63" t="s">
        <v>211</v>
      </c>
      <c r="E196" s="63">
        <v>2</v>
      </c>
      <c r="F196" s="64">
        <v>30</v>
      </c>
      <c r="G196" s="71"/>
      <c r="H196" s="161"/>
      <c r="I196" s="9"/>
      <c r="J196" s="10"/>
      <c r="K196" s="10"/>
    </row>
    <row r="197" spans="1:11" ht="20.100000000000001" customHeight="1" x14ac:dyDescent="0.25">
      <c r="A197" s="405"/>
      <c r="B197" s="260" t="s">
        <v>877</v>
      </c>
      <c r="C197" s="94" t="s">
        <v>878</v>
      </c>
      <c r="D197" s="93" t="s">
        <v>211</v>
      </c>
      <c r="E197" s="93">
        <v>1</v>
      </c>
      <c r="F197" s="92">
        <v>165</v>
      </c>
      <c r="G197" s="72"/>
      <c r="H197" s="280"/>
      <c r="I197" s="58"/>
      <c r="J197" s="59"/>
      <c r="K197" s="59"/>
    </row>
    <row r="198" spans="1:11" ht="20.100000000000001" customHeight="1" thickBot="1" x14ac:dyDescent="0.3">
      <c r="A198" s="406"/>
      <c r="B198" s="246" t="s">
        <v>403</v>
      </c>
      <c r="C198" s="132" t="s">
        <v>404</v>
      </c>
      <c r="D198" s="133" t="s">
        <v>405</v>
      </c>
      <c r="E198" s="133">
        <v>7</v>
      </c>
      <c r="F198" s="134">
        <v>105</v>
      </c>
      <c r="G198" s="71"/>
      <c r="H198" s="279"/>
      <c r="I198" s="9"/>
      <c r="J198" s="10"/>
      <c r="K198" s="10"/>
    </row>
    <row r="199" spans="1:11" ht="20.100000000000001" customHeight="1" thickTop="1" x14ac:dyDescent="0.25">
      <c r="A199" s="25"/>
      <c r="C199" s="390" t="s">
        <v>435</v>
      </c>
      <c r="D199" s="390"/>
      <c r="E199" s="28">
        <f>SUM(E196:E198)</f>
        <v>10</v>
      </c>
      <c r="F199" s="28">
        <f>SUM(F196:F198)</f>
        <v>300</v>
      </c>
      <c r="J199" s="2"/>
      <c r="K199" s="2"/>
    </row>
    <row r="201" spans="1:11" ht="19.5" thickBot="1" x14ac:dyDescent="0.3"/>
    <row r="202" spans="1:11" ht="20.100000000000001" customHeight="1" thickTop="1" thickBot="1" x14ac:dyDescent="0.35">
      <c r="A202" s="73" t="s">
        <v>436</v>
      </c>
      <c r="B202" s="262" t="s">
        <v>437</v>
      </c>
      <c r="C202" s="74" t="s">
        <v>438</v>
      </c>
      <c r="D202" s="75" t="s">
        <v>439</v>
      </c>
      <c r="E202" s="75">
        <v>10</v>
      </c>
      <c r="F202" s="76">
        <v>150</v>
      </c>
      <c r="G202" s="46"/>
      <c r="H202" s="268"/>
      <c r="I202" s="6"/>
      <c r="J202" s="7"/>
      <c r="K202" s="8"/>
    </row>
    <row r="203" spans="1:11" ht="20.100000000000001" customHeight="1" thickTop="1" x14ac:dyDescent="0.25">
      <c r="A203" s="25"/>
      <c r="C203" s="390" t="s">
        <v>440</v>
      </c>
      <c r="D203" s="390"/>
      <c r="E203" s="28">
        <f>SUM(E202:E202)</f>
        <v>10</v>
      </c>
      <c r="F203" s="28">
        <f>SUM(F202:F202)</f>
        <v>150</v>
      </c>
    </row>
    <row r="206" spans="1:11" x14ac:dyDescent="0.25">
      <c r="E206" s="20" t="s">
        <v>5</v>
      </c>
      <c r="F206" s="23" t="s">
        <v>6</v>
      </c>
    </row>
    <row r="207" spans="1:11" x14ac:dyDescent="0.25">
      <c r="C207" s="510" t="s">
        <v>441</v>
      </c>
      <c r="D207" s="511"/>
      <c r="E207" s="77">
        <f>SUM(E22,E47,E66,E81,E98,E120,E162,E186,E193,E199,E203)</f>
        <v>250</v>
      </c>
      <c r="F207" s="77">
        <f>SUM(F22,F47,F66,F81,F98,F120,F162,F186,F193,F199,F203)</f>
        <v>3900</v>
      </c>
      <c r="G207" s="78"/>
    </row>
    <row r="209" spans="5:11" ht="19.5" thickBot="1" x14ac:dyDescent="0.3"/>
    <row r="210" spans="5:11" ht="19.5" thickBot="1" x14ac:dyDescent="0.3">
      <c r="E210" s="312"/>
      <c r="F210" s="313"/>
      <c r="G210" s="508" t="s">
        <v>442</v>
      </c>
      <c r="H210" s="508"/>
      <c r="I210" s="508"/>
      <c r="J210" s="508"/>
      <c r="K210" s="509"/>
    </row>
    <row r="211" spans="5:11" ht="19.5" thickBot="1" x14ac:dyDescent="0.3">
      <c r="E211" s="321"/>
      <c r="F211" s="322"/>
      <c r="G211" s="323"/>
      <c r="H211" s="328" t="s">
        <v>4</v>
      </c>
      <c r="I211" s="324" t="s">
        <v>443</v>
      </c>
      <c r="J211" s="2"/>
      <c r="K211" s="315"/>
    </row>
    <row r="212" spans="5:11" x14ac:dyDescent="0.25">
      <c r="E212" s="314"/>
      <c r="G212" s="26" t="s">
        <v>444</v>
      </c>
      <c r="H212" s="325" t="s">
        <v>439</v>
      </c>
      <c r="I212" s="240">
        <f>SUMIF($D:$D,H212,$E:$E)</f>
        <v>10</v>
      </c>
      <c r="J212" s="2"/>
      <c r="K212" s="315"/>
    </row>
    <row r="213" spans="5:11" x14ac:dyDescent="0.25">
      <c r="E213" s="314"/>
      <c r="G213" s="26" t="s">
        <v>445</v>
      </c>
      <c r="H213" s="326" t="s">
        <v>446</v>
      </c>
      <c r="I213" s="240">
        <f t="shared" ref="I213:I229" si="0">SUMIF($D:$D,H213,$E:$E)</f>
        <v>0</v>
      </c>
      <c r="J213" s="2"/>
      <c r="K213" s="315"/>
    </row>
    <row r="214" spans="5:11" x14ac:dyDescent="0.25">
      <c r="E214" s="314"/>
      <c r="G214" s="26" t="s">
        <v>447</v>
      </c>
      <c r="H214" s="326" t="s">
        <v>434</v>
      </c>
      <c r="I214" s="240">
        <f t="shared" si="0"/>
        <v>4</v>
      </c>
      <c r="J214" s="2"/>
      <c r="K214" s="315"/>
    </row>
    <row r="215" spans="5:11" x14ac:dyDescent="0.25">
      <c r="E215" s="314"/>
      <c r="G215" s="26" t="s">
        <v>448</v>
      </c>
      <c r="H215" s="326" t="s">
        <v>405</v>
      </c>
      <c r="I215" s="240">
        <f>SUMIF($D:$D,H215,$E:$E)</f>
        <v>23</v>
      </c>
      <c r="J215" s="2"/>
      <c r="K215" s="315"/>
    </row>
    <row r="216" spans="5:11" x14ac:dyDescent="0.25">
      <c r="E216" s="314"/>
      <c r="G216" s="26" t="s">
        <v>449</v>
      </c>
      <c r="H216" s="326" t="s">
        <v>450</v>
      </c>
      <c r="I216" s="240">
        <f t="shared" si="0"/>
        <v>0</v>
      </c>
      <c r="J216" s="2"/>
      <c r="K216" s="315"/>
    </row>
    <row r="217" spans="5:11" x14ac:dyDescent="0.25">
      <c r="E217" s="314"/>
      <c r="G217" s="26" t="s">
        <v>451</v>
      </c>
      <c r="H217" s="326" t="s">
        <v>51</v>
      </c>
      <c r="I217" s="240">
        <f t="shared" si="0"/>
        <v>6</v>
      </c>
      <c r="J217" s="2"/>
      <c r="K217" s="315"/>
    </row>
    <row r="218" spans="5:11" x14ac:dyDescent="0.25">
      <c r="E218" s="314"/>
      <c r="G218" s="26" t="s">
        <v>452</v>
      </c>
      <c r="H218" s="326" t="s">
        <v>20</v>
      </c>
      <c r="I218" s="240">
        <f t="shared" si="0"/>
        <v>24</v>
      </c>
      <c r="J218" s="2"/>
      <c r="K218" s="315"/>
    </row>
    <row r="219" spans="5:11" x14ac:dyDescent="0.25">
      <c r="E219" s="314"/>
      <c r="G219" s="26" t="s">
        <v>453</v>
      </c>
      <c r="H219" s="326" t="s">
        <v>454</v>
      </c>
      <c r="I219" s="240">
        <f t="shared" si="0"/>
        <v>0</v>
      </c>
      <c r="J219" s="2"/>
      <c r="K219" s="315"/>
    </row>
    <row r="220" spans="5:11" x14ac:dyDescent="0.25">
      <c r="E220" s="314"/>
      <c r="G220" s="26" t="s">
        <v>455</v>
      </c>
      <c r="H220" s="326" t="s">
        <v>456</v>
      </c>
      <c r="I220" s="240">
        <f t="shared" si="0"/>
        <v>0</v>
      </c>
      <c r="J220" s="2"/>
      <c r="K220" s="315"/>
    </row>
    <row r="221" spans="5:11" x14ac:dyDescent="0.25">
      <c r="E221" s="314"/>
      <c r="G221" s="26" t="s">
        <v>457</v>
      </c>
      <c r="H221" s="326" t="s">
        <v>211</v>
      </c>
      <c r="I221" s="240">
        <f t="shared" si="0"/>
        <v>67</v>
      </c>
      <c r="J221" s="2"/>
      <c r="K221" s="315"/>
    </row>
    <row r="222" spans="5:11" x14ac:dyDescent="0.25">
      <c r="E222" s="314"/>
      <c r="G222" s="26" t="s">
        <v>458</v>
      </c>
      <c r="H222" s="326" t="s">
        <v>459</v>
      </c>
      <c r="I222" s="240">
        <f t="shared" si="0"/>
        <v>0</v>
      </c>
      <c r="J222" s="2"/>
      <c r="K222" s="315"/>
    </row>
    <row r="223" spans="5:11" x14ac:dyDescent="0.25">
      <c r="E223" s="314"/>
      <c r="G223" s="26" t="s">
        <v>460</v>
      </c>
      <c r="H223" s="326" t="s">
        <v>56</v>
      </c>
      <c r="I223" s="240">
        <f t="shared" si="0"/>
        <v>8</v>
      </c>
      <c r="J223" s="2"/>
      <c r="K223" s="315"/>
    </row>
    <row r="224" spans="5:11" x14ac:dyDescent="0.25">
      <c r="E224" s="314"/>
      <c r="G224" s="26" t="s">
        <v>461</v>
      </c>
      <c r="H224" s="326" t="s">
        <v>28</v>
      </c>
      <c r="I224" s="240">
        <f t="shared" si="0"/>
        <v>42</v>
      </c>
      <c r="J224" s="2"/>
      <c r="K224" s="315"/>
    </row>
    <row r="225" spans="5:11" x14ac:dyDescent="0.25">
      <c r="E225" s="314"/>
      <c r="G225" s="26" t="s">
        <v>462</v>
      </c>
      <c r="H225" s="326" t="s">
        <v>10</v>
      </c>
      <c r="I225" s="240">
        <f t="shared" si="0"/>
        <v>24</v>
      </c>
      <c r="J225" s="2"/>
      <c r="K225" s="315"/>
    </row>
    <row r="226" spans="5:11" x14ac:dyDescent="0.25">
      <c r="E226" s="314"/>
      <c r="G226" s="26" t="s">
        <v>463</v>
      </c>
      <c r="H226" s="326" t="s">
        <v>464</v>
      </c>
      <c r="I226" s="240">
        <f t="shared" si="0"/>
        <v>0</v>
      </c>
      <c r="J226" s="2"/>
      <c r="K226" s="315"/>
    </row>
    <row r="227" spans="5:11" x14ac:dyDescent="0.25">
      <c r="E227" s="314"/>
      <c r="G227" s="26" t="s">
        <v>465</v>
      </c>
      <c r="H227" s="326" t="s">
        <v>466</v>
      </c>
      <c r="I227" s="240">
        <f t="shared" si="0"/>
        <v>0</v>
      </c>
      <c r="J227" s="2"/>
      <c r="K227" s="315"/>
    </row>
    <row r="228" spans="5:11" x14ac:dyDescent="0.25">
      <c r="E228" s="314"/>
      <c r="G228" s="26" t="s">
        <v>467</v>
      </c>
      <c r="H228" s="326" t="s">
        <v>157</v>
      </c>
      <c r="I228" s="240">
        <f t="shared" si="0"/>
        <v>38</v>
      </c>
      <c r="J228" s="2"/>
      <c r="K228" s="315"/>
    </row>
    <row r="229" spans="5:11" ht="19.5" thickBot="1" x14ac:dyDescent="0.3">
      <c r="E229" s="316"/>
      <c r="F229" s="317"/>
      <c r="G229" s="318" t="s">
        <v>468</v>
      </c>
      <c r="H229" s="327" t="s">
        <v>282</v>
      </c>
      <c r="I229" s="329">
        <f t="shared" si="0"/>
        <v>4</v>
      </c>
      <c r="J229" s="317"/>
      <c r="K229" s="320"/>
    </row>
    <row r="230" spans="5:11" x14ac:dyDescent="0.25">
      <c r="E230" s="330"/>
      <c r="F230" s="331"/>
      <c r="G230" s="335"/>
      <c r="H230" s="338"/>
      <c r="I230" s="332"/>
      <c r="J230" s="332"/>
      <c r="K230" s="333"/>
    </row>
    <row r="231" spans="5:11" x14ac:dyDescent="0.25">
      <c r="E231" s="314"/>
      <c r="G231" s="336" t="s">
        <v>469</v>
      </c>
      <c r="H231" s="339"/>
      <c r="I231" s="240">
        <f>SUM(I212:I229)</f>
        <v>250</v>
      </c>
      <c r="K231" s="315"/>
    </row>
    <row r="232" spans="5:11" x14ac:dyDescent="0.25">
      <c r="E232" s="314"/>
      <c r="G232" s="336" t="s">
        <v>470</v>
      </c>
      <c r="H232" s="339"/>
      <c r="I232" s="240">
        <v>3900</v>
      </c>
      <c r="K232" s="315"/>
    </row>
    <row r="233" spans="5:11" x14ac:dyDescent="0.25">
      <c r="E233" s="314"/>
      <c r="G233" s="336"/>
      <c r="H233" s="339"/>
      <c r="K233" s="315"/>
    </row>
    <row r="234" spans="5:11" x14ac:dyDescent="0.25">
      <c r="E234" s="314"/>
      <c r="G234" s="336" t="s">
        <v>471</v>
      </c>
      <c r="H234" s="339"/>
      <c r="I234" s="240">
        <v>10</v>
      </c>
      <c r="K234" s="315"/>
    </row>
    <row r="235" spans="5:11" ht="19.5" thickBot="1" x14ac:dyDescent="0.3">
      <c r="E235" s="316"/>
      <c r="F235" s="317"/>
      <c r="G235" s="337" t="s">
        <v>472</v>
      </c>
      <c r="H235" s="340"/>
      <c r="I235" s="319"/>
      <c r="J235" s="334"/>
      <c r="K235" s="320"/>
    </row>
  </sheetData>
  <mergeCells count="188">
    <mergeCell ref="G210:K210"/>
    <mergeCell ref="F108:F119"/>
    <mergeCell ref="G108:G119"/>
    <mergeCell ref="C123:C125"/>
    <mergeCell ref="B123:B125"/>
    <mergeCell ref="E133:E134"/>
    <mergeCell ref="C133:C134"/>
    <mergeCell ref="B133:B134"/>
    <mergeCell ref="B126:B131"/>
    <mergeCell ref="C126:C131"/>
    <mergeCell ref="E108:E119"/>
    <mergeCell ref="E126:E131"/>
    <mergeCell ref="B108:B119"/>
    <mergeCell ref="C108:C119"/>
    <mergeCell ref="F126:F131"/>
    <mergeCell ref="G126:G131"/>
    <mergeCell ref="D108:D119"/>
    <mergeCell ref="D123:D125"/>
    <mergeCell ref="D126:D131"/>
    <mergeCell ref="D133:D134"/>
    <mergeCell ref="B179:B185"/>
    <mergeCell ref="C179:C185"/>
    <mergeCell ref="B136:B160"/>
    <mergeCell ref="C136:C160"/>
    <mergeCell ref="A165:A185"/>
    <mergeCell ref="F88:F90"/>
    <mergeCell ref="G88:G90"/>
    <mergeCell ref="F136:F160"/>
    <mergeCell ref="G123:G125"/>
    <mergeCell ref="F123:F125"/>
    <mergeCell ref="G133:G134"/>
    <mergeCell ref="F133:F134"/>
    <mergeCell ref="G179:G185"/>
    <mergeCell ref="E136:E160"/>
    <mergeCell ref="E123:E125"/>
    <mergeCell ref="G102:G103"/>
    <mergeCell ref="F102:F103"/>
    <mergeCell ref="E102:E103"/>
    <mergeCell ref="G92:G96"/>
    <mergeCell ref="F92:F96"/>
    <mergeCell ref="E92:E96"/>
    <mergeCell ref="C102:C103"/>
    <mergeCell ref="B102:B103"/>
    <mergeCell ref="E170:E173"/>
    <mergeCell ref="C92:C96"/>
    <mergeCell ref="B92:B96"/>
    <mergeCell ref="G136:G160"/>
    <mergeCell ref="A123:A161"/>
    <mergeCell ref="A196:A198"/>
    <mergeCell ref="C170:C173"/>
    <mergeCell ref="B170:B173"/>
    <mergeCell ref="F167:F169"/>
    <mergeCell ref="E167:E169"/>
    <mergeCell ref="C167:C169"/>
    <mergeCell ref="B167:B169"/>
    <mergeCell ref="G167:G169"/>
    <mergeCell ref="B177:B178"/>
    <mergeCell ref="C177:C178"/>
    <mergeCell ref="E177:E178"/>
    <mergeCell ref="F177:F178"/>
    <mergeCell ref="G177:G178"/>
    <mergeCell ref="G174:G176"/>
    <mergeCell ref="F174:F176"/>
    <mergeCell ref="E174:E176"/>
    <mergeCell ref="C174:C176"/>
    <mergeCell ref="B174:B176"/>
    <mergeCell ref="A189:A192"/>
    <mergeCell ref="G170:G173"/>
    <mergeCell ref="F170:F173"/>
    <mergeCell ref="E179:E185"/>
    <mergeCell ref="F179:F185"/>
    <mergeCell ref="D170:D173"/>
    <mergeCell ref="G85:G87"/>
    <mergeCell ref="G53:G55"/>
    <mergeCell ref="F56:F61"/>
    <mergeCell ref="G56:G61"/>
    <mergeCell ref="C53:C55"/>
    <mergeCell ref="E53:E55"/>
    <mergeCell ref="C56:C61"/>
    <mergeCell ref="E56:E61"/>
    <mergeCell ref="D53:D55"/>
    <mergeCell ref="D56:D61"/>
    <mergeCell ref="D62:D63"/>
    <mergeCell ref="D74:D77"/>
    <mergeCell ref="D85:D87"/>
    <mergeCell ref="C66:D66"/>
    <mergeCell ref="D71:D72"/>
    <mergeCell ref="G74:G77"/>
    <mergeCell ref="G71:G72"/>
    <mergeCell ref="F71:F72"/>
    <mergeCell ref="F74:F77"/>
    <mergeCell ref="F85:F87"/>
    <mergeCell ref="A69:A80"/>
    <mergeCell ref="A84:A97"/>
    <mergeCell ref="B88:B90"/>
    <mergeCell ref="C88:C90"/>
    <mergeCell ref="A101:A119"/>
    <mergeCell ref="E88:E90"/>
    <mergeCell ref="B85:B87"/>
    <mergeCell ref="C85:C87"/>
    <mergeCell ref="B71:B72"/>
    <mergeCell ref="E71:E72"/>
    <mergeCell ref="C71:C72"/>
    <mergeCell ref="E74:E77"/>
    <mergeCell ref="C74:C77"/>
    <mergeCell ref="B74:B77"/>
    <mergeCell ref="E85:E87"/>
    <mergeCell ref="G6:G8"/>
    <mergeCell ref="B11:B17"/>
    <mergeCell ref="C11:C17"/>
    <mergeCell ref="E11:E17"/>
    <mergeCell ref="F11:F17"/>
    <mergeCell ref="G11:G17"/>
    <mergeCell ref="G28:G29"/>
    <mergeCell ref="F28:F29"/>
    <mergeCell ref="E28:E29"/>
    <mergeCell ref="C28:C29"/>
    <mergeCell ref="B28:B29"/>
    <mergeCell ref="B25:B26"/>
    <mergeCell ref="C25:C26"/>
    <mergeCell ref="E25:E26"/>
    <mergeCell ref="F25:F26"/>
    <mergeCell ref="G25:G26"/>
    <mergeCell ref="G18:G19"/>
    <mergeCell ref="D11:D17"/>
    <mergeCell ref="D6:D8"/>
    <mergeCell ref="D25:D26"/>
    <mergeCell ref="D28:D29"/>
    <mergeCell ref="C22:D22"/>
    <mergeCell ref="D18:D19"/>
    <mergeCell ref="B1:F1"/>
    <mergeCell ref="B3:F3"/>
    <mergeCell ref="A4:F4"/>
    <mergeCell ref="A6:A21"/>
    <mergeCell ref="B6:B8"/>
    <mergeCell ref="C6:C8"/>
    <mergeCell ref="E6:E8"/>
    <mergeCell ref="F6:F8"/>
    <mergeCell ref="B18:B19"/>
    <mergeCell ref="C18:C19"/>
    <mergeCell ref="E18:E19"/>
    <mergeCell ref="F18:F19"/>
    <mergeCell ref="G35:G38"/>
    <mergeCell ref="G30:G34"/>
    <mergeCell ref="F30:F34"/>
    <mergeCell ref="E30:E34"/>
    <mergeCell ref="C30:C34"/>
    <mergeCell ref="B30:B34"/>
    <mergeCell ref="B35:B38"/>
    <mergeCell ref="A25:A46"/>
    <mergeCell ref="C35:C38"/>
    <mergeCell ref="E35:E38"/>
    <mergeCell ref="F35:F38"/>
    <mergeCell ref="E39:E44"/>
    <mergeCell ref="F39:F44"/>
    <mergeCell ref="G39:G44"/>
    <mergeCell ref="D30:D34"/>
    <mergeCell ref="D35:D38"/>
    <mergeCell ref="D39:D44"/>
    <mergeCell ref="A50:A65"/>
    <mergeCell ref="B53:B55"/>
    <mergeCell ref="B39:B44"/>
    <mergeCell ref="C39:C44"/>
    <mergeCell ref="G62:G63"/>
    <mergeCell ref="F62:F63"/>
    <mergeCell ref="E62:E63"/>
    <mergeCell ref="C62:C63"/>
    <mergeCell ref="B62:B63"/>
    <mergeCell ref="B56:B61"/>
    <mergeCell ref="F53:F55"/>
    <mergeCell ref="C47:D47"/>
    <mergeCell ref="C207:D207"/>
    <mergeCell ref="C203:D203"/>
    <mergeCell ref="C199:D199"/>
    <mergeCell ref="C193:D193"/>
    <mergeCell ref="C186:D186"/>
    <mergeCell ref="C162:D162"/>
    <mergeCell ref="C120:D120"/>
    <mergeCell ref="C98:D98"/>
    <mergeCell ref="C81:D81"/>
    <mergeCell ref="D174:D176"/>
    <mergeCell ref="D177:D178"/>
    <mergeCell ref="D179:D185"/>
    <mergeCell ref="D88:D90"/>
    <mergeCell ref="D92:D96"/>
    <mergeCell ref="D102:D103"/>
    <mergeCell ref="D136:D160"/>
    <mergeCell ref="D167:D169"/>
  </mergeCells>
  <phoneticPr fontId="10" type="noConversion"/>
  <pageMargins left="0.25" right="0.25" top="0.75" bottom="0.75" header="0.3" footer="0.3"/>
  <pageSetup paperSize="9" scale="59" fitToHeight="0" orientation="landscape" r:id="rId1"/>
  <rowBreaks count="5" manualBreakCount="5">
    <brk id="24" max="16383" man="1"/>
    <brk id="49" max="16383" man="1"/>
    <brk id="82" max="16383" man="1"/>
    <brk id="121" max="16383" man="1"/>
    <brk id="2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1BE1-E39A-4FC9-AAA1-C6C29A913917}">
  <sheetPr>
    <tabColor rgb="FF92D050"/>
  </sheetPr>
  <dimension ref="A1:M277"/>
  <sheetViews>
    <sheetView zoomScale="70" zoomScaleNormal="70" workbookViewId="0">
      <selection activeCell="P13" sqref="P13"/>
    </sheetView>
  </sheetViews>
  <sheetFormatPr defaultRowHeight="18.75" x14ac:dyDescent="0.25"/>
  <cols>
    <col min="1" max="1" width="5.7109375" style="1" customWidth="1"/>
    <col min="2" max="2" width="11.5703125" style="240" customWidth="1"/>
    <col min="3" max="3" width="67.28515625" style="1" customWidth="1"/>
    <col min="4" max="5" width="10.7109375" style="2" customWidth="1"/>
    <col min="6" max="6" width="10.28515625" style="2" customWidth="1"/>
    <col min="7" max="7" width="19.5703125" style="2" customWidth="1"/>
    <col min="8" max="8" width="12.140625" style="240" customWidth="1"/>
    <col min="9" max="9" width="72.140625" style="1" customWidth="1"/>
    <col min="10" max="10" width="11.140625" style="1" customWidth="1"/>
    <col min="11" max="16384" width="9.140625" style="1"/>
  </cols>
  <sheetData>
    <row r="1" spans="1:11" ht="30" customHeight="1" x14ac:dyDescent="0.25">
      <c r="A1" s="5"/>
      <c r="B1" s="401" t="s">
        <v>1599</v>
      </c>
      <c r="C1" s="401"/>
      <c r="D1" s="401"/>
      <c r="E1" s="401"/>
      <c r="F1" s="401"/>
    </row>
    <row r="2" spans="1:11" ht="11.25" customHeight="1" x14ac:dyDescent="0.25"/>
    <row r="3" spans="1:11" ht="30" customHeight="1" x14ac:dyDescent="0.25">
      <c r="B3" s="402" t="s">
        <v>1</v>
      </c>
      <c r="C3" s="402"/>
      <c r="D3" s="402"/>
      <c r="E3" s="402"/>
      <c r="F3" s="402"/>
    </row>
    <row r="4" spans="1:11" ht="9.75" customHeight="1" x14ac:dyDescent="0.25">
      <c r="A4" s="533"/>
      <c r="B4" s="403"/>
      <c r="C4" s="403"/>
      <c r="D4" s="403"/>
      <c r="E4" s="403"/>
      <c r="F4" s="403"/>
    </row>
    <row r="5" spans="1:11" ht="19.5" customHeight="1" thickBot="1" x14ac:dyDescent="0.3">
      <c r="A5" s="21"/>
      <c r="B5" s="241" t="s">
        <v>2</v>
      </c>
      <c r="C5" s="22" t="s">
        <v>3</v>
      </c>
      <c r="D5" s="309" t="s">
        <v>4</v>
      </c>
      <c r="E5" s="20" t="s">
        <v>5</v>
      </c>
      <c r="F5" s="23" t="s">
        <v>6</v>
      </c>
      <c r="H5" s="241" t="s">
        <v>2</v>
      </c>
      <c r="I5" s="22" t="s">
        <v>3</v>
      </c>
      <c r="J5" s="20" t="s">
        <v>5</v>
      </c>
      <c r="K5" s="23" t="s">
        <v>6</v>
      </c>
    </row>
    <row r="6" spans="1:11" ht="20.100000000000001" customHeight="1" thickTop="1" x14ac:dyDescent="0.3">
      <c r="A6" s="404" t="s">
        <v>7</v>
      </c>
      <c r="B6" s="407" t="s">
        <v>8</v>
      </c>
      <c r="C6" s="408" t="s">
        <v>9</v>
      </c>
      <c r="D6" s="386" t="s">
        <v>10</v>
      </c>
      <c r="E6" s="386">
        <v>2</v>
      </c>
      <c r="F6" s="409">
        <v>30</v>
      </c>
      <c r="G6" s="376" t="s">
        <v>11</v>
      </c>
      <c r="H6" s="268" t="s">
        <v>12</v>
      </c>
      <c r="I6" s="6" t="s">
        <v>13</v>
      </c>
      <c r="J6" s="7">
        <v>2</v>
      </c>
      <c r="K6" s="8">
        <v>30</v>
      </c>
    </row>
    <row r="7" spans="1:11" ht="20.100000000000001" customHeight="1" x14ac:dyDescent="0.3">
      <c r="A7" s="405"/>
      <c r="B7" s="393"/>
      <c r="C7" s="396"/>
      <c r="D7" s="387"/>
      <c r="E7" s="387"/>
      <c r="F7" s="399"/>
      <c r="G7" s="377"/>
      <c r="H7" s="233" t="s">
        <v>14</v>
      </c>
      <c r="I7" s="18" t="s">
        <v>15</v>
      </c>
      <c r="J7" s="7">
        <v>4</v>
      </c>
      <c r="K7" s="8">
        <v>60</v>
      </c>
    </row>
    <row r="8" spans="1:11" ht="20.100000000000001" customHeight="1" x14ac:dyDescent="0.3">
      <c r="A8" s="405"/>
      <c r="B8" s="394"/>
      <c r="C8" s="397"/>
      <c r="D8" s="388"/>
      <c r="E8" s="388"/>
      <c r="F8" s="400"/>
      <c r="G8" s="378"/>
      <c r="H8" s="268" t="s">
        <v>16</v>
      </c>
      <c r="I8" s="6" t="s">
        <v>17</v>
      </c>
      <c r="J8" s="10">
        <v>4</v>
      </c>
      <c r="K8" s="68">
        <v>60</v>
      </c>
    </row>
    <row r="9" spans="1:11" ht="20.100000000000001" customHeight="1" x14ac:dyDescent="0.25">
      <c r="A9" s="405"/>
      <c r="B9" s="282" t="s">
        <v>18</v>
      </c>
      <c r="C9" s="13" t="s">
        <v>19</v>
      </c>
      <c r="D9" s="14" t="s">
        <v>20</v>
      </c>
      <c r="E9" s="14">
        <v>2</v>
      </c>
      <c r="F9" s="35">
        <v>30</v>
      </c>
      <c r="G9" s="31"/>
      <c r="H9" s="269"/>
      <c r="I9" s="13"/>
      <c r="J9" s="121"/>
      <c r="K9" s="121"/>
    </row>
    <row r="10" spans="1:11" ht="20.100000000000001" customHeight="1" x14ac:dyDescent="0.25">
      <c r="A10" s="405"/>
      <c r="B10" s="258" t="s">
        <v>21</v>
      </c>
      <c r="C10" s="6" t="s">
        <v>22</v>
      </c>
      <c r="D10" s="7" t="s">
        <v>20</v>
      </c>
      <c r="E10" s="7">
        <v>2</v>
      </c>
      <c r="F10" s="36">
        <v>30</v>
      </c>
      <c r="G10" s="30" t="s">
        <v>23</v>
      </c>
      <c r="H10" s="268" t="s">
        <v>24</v>
      </c>
      <c r="I10" s="6" t="s">
        <v>25</v>
      </c>
      <c r="J10" s="10">
        <v>2</v>
      </c>
      <c r="K10" s="10">
        <v>30</v>
      </c>
    </row>
    <row r="11" spans="1:11" ht="20.100000000000001" customHeight="1" x14ac:dyDescent="0.3">
      <c r="A11" s="405"/>
      <c r="B11" s="379" t="s">
        <v>26</v>
      </c>
      <c r="C11" s="380" t="s">
        <v>27</v>
      </c>
      <c r="D11" s="383" t="s">
        <v>28</v>
      </c>
      <c r="E11" s="383">
        <v>4</v>
      </c>
      <c r="F11" s="414">
        <v>60</v>
      </c>
      <c r="G11" s="420" t="s">
        <v>11</v>
      </c>
      <c r="H11" s="288" t="s">
        <v>29</v>
      </c>
      <c r="I11" s="15" t="s">
        <v>30</v>
      </c>
      <c r="J11" s="123">
        <v>2</v>
      </c>
      <c r="K11" s="123">
        <v>30</v>
      </c>
    </row>
    <row r="12" spans="1:11" ht="20.100000000000001" customHeight="1" x14ac:dyDescent="0.3">
      <c r="A12" s="405"/>
      <c r="B12" s="379"/>
      <c r="C12" s="381"/>
      <c r="D12" s="384"/>
      <c r="E12" s="384"/>
      <c r="F12" s="415"/>
      <c r="G12" s="421"/>
      <c r="H12" s="288" t="s">
        <v>31</v>
      </c>
      <c r="I12" s="15" t="s">
        <v>32</v>
      </c>
      <c r="J12" s="123">
        <v>2</v>
      </c>
      <c r="K12" s="123">
        <v>30</v>
      </c>
    </row>
    <row r="13" spans="1:11" ht="20.100000000000001" customHeight="1" x14ac:dyDescent="0.3">
      <c r="A13" s="405"/>
      <c r="B13" s="379"/>
      <c r="C13" s="381"/>
      <c r="D13" s="384"/>
      <c r="E13" s="384"/>
      <c r="F13" s="415"/>
      <c r="G13" s="421"/>
      <c r="H13" s="269" t="s">
        <v>33</v>
      </c>
      <c r="I13" s="15" t="s">
        <v>34</v>
      </c>
      <c r="J13" s="123">
        <v>2</v>
      </c>
      <c r="K13" s="123">
        <v>30</v>
      </c>
    </row>
    <row r="14" spans="1:11" ht="20.100000000000001" customHeight="1" x14ac:dyDescent="0.3">
      <c r="A14" s="405"/>
      <c r="B14" s="379"/>
      <c r="C14" s="381"/>
      <c r="D14" s="384"/>
      <c r="E14" s="384"/>
      <c r="F14" s="415"/>
      <c r="G14" s="421"/>
      <c r="H14" s="269" t="s">
        <v>35</v>
      </c>
      <c r="I14" s="15" t="s">
        <v>36</v>
      </c>
      <c r="J14" s="123">
        <v>2</v>
      </c>
      <c r="K14" s="123">
        <v>30</v>
      </c>
    </row>
    <row r="15" spans="1:11" ht="20.100000000000001" customHeight="1" x14ac:dyDescent="0.3">
      <c r="A15" s="405"/>
      <c r="B15" s="379"/>
      <c r="C15" s="381"/>
      <c r="D15" s="384"/>
      <c r="E15" s="384"/>
      <c r="F15" s="415"/>
      <c r="G15" s="421"/>
      <c r="H15" s="269" t="s">
        <v>37</v>
      </c>
      <c r="I15" s="15" t="s">
        <v>38</v>
      </c>
      <c r="J15" s="123">
        <v>2</v>
      </c>
      <c r="K15" s="123">
        <v>30</v>
      </c>
    </row>
    <row r="16" spans="1:11" ht="20.100000000000001" customHeight="1" x14ac:dyDescent="0.3">
      <c r="A16" s="405"/>
      <c r="B16" s="379"/>
      <c r="C16" s="381"/>
      <c r="D16" s="384"/>
      <c r="E16" s="384"/>
      <c r="F16" s="415"/>
      <c r="G16" s="421"/>
      <c r="H16" s="269" t="s">
        <v>39</v>
      </c>
      <c r="I16" s="15" t="s">
        <v>40</v>
      </c>
      <c r="J16" s="123">
        <v>2</v>
      </c>
      <c r="K16" s="123">
        <v>30</v>
      </c>
    </row>
    <row r="17" spans="1:11" ht="20.100000000000001" customHeight="1" x14ac:dyDescent="0.25">
      <c r="A17" s="405"/>
      <c r="B17" s="379"/>
      <c r="C17" s="382"/>
      <c r="D17" s="385"/>
      <c r="E17" s="385"/>
      <c r="F17" s="416"/>
      <c r="G17" s="422"/>
      <c r="H17" s="342" t="s">
        <v>41</v>
      </c>
      <c r="I17" s="343" t="s">
        <v>42</v>
      </c>
      <c r="J17" s="123">
        <v>4</v>
      </c>
      <c r="K17" s="179">
        <v>60</v>
      </c>
    </row>
    <row r="18" spans="1:11" ht="20.100000000000001" customHeight="1" x14ac:dyDescent="0.3">
      <c r="A18" s="405"/>
      <c r="B18" s="410" t="s">
        <v>43</v>
      </c>
      <c r="C18" s="395" t="s">
        <v>44</v>
      </c>
      <c r="D18" s="389" t="s">
        <v>28</v>
      </c>
      <c r="E18" s="389">
        <v>4</v>
      </c>
      <c r="F18" s="398">
        <v>60</v>
      </c>
      <c r="G18" s="376" t="s">
        <v>11</v>
      </c>
      <c r="H18" s="268" t="s">
        <v>45</v>
      </c>
      <c r="I18" s="6" t="s">
        <v>46</v>
      </c>
      <c r="J18" s="10">
        <v>4</v>
      </c>
      <c r="K18" s="68">
        <v>60</v>
      </c>
    </row>
    <row r="19" spans="1:11" ht="20.100000000000001" customHeight="1" x14ac:dyDescent="0.3">
      <c r="A19" s="405"/>
      <c r="B19" s="410"/>
      <c r="C19" s="397"/>
      <c r="D19" s="388"/>
      <c r="E19" s="388"/>
      <c r="F19" s="400"/>
      <c r="G19" s="378"/>
      <c r="H19" s="286" t="s">
        <v>47</v>
      </c>
      <c r="I19" s="12" t="s">
        <v>48</v>
      </c>
      <c r="J19" s="68">
        <v>6</v>
      </c>
      <c r="K19" s="68">
        <v>90</v>
      </c>
    </row>
    <row r="20" spans="1:11" ht="20.100000000000001" customHeight="1" x14ac:dyDescent="0.25">
      <c r="A20" s="405"/>
      <c r="B20" s="282" t="s">
        <v>49</v>
      </c>
      <c r="C20" s="13" t="s">
        <v>50</v>
      </c>
      <c r="D20" s="14" t="s">
        <v>51</v>
      </c>
      <c r="E20" s="14">
        <v>2</v>
      </c>
      <c r="F20" s="35">
        <v>30</v>
      </c>
      <c r="G20" s="31" t="s">
        <v>23</v>
      </c>
      <c r="H20" s="269" t="s">
        <v>52</v>
      </c>
      <c r="I20" s="13" t="s">
        <v>53</v>
      </c>
      <c r="J20" s="14">
        <v>2</v>
      </c>
      <c r="K20" s="14">
        <v>30</v>
      </c>
    </row>
    <row r="21" spans="1:11" ht="20.100000000000001" customHeight="1" thickBot="1" x14ac:dyDescent="0.3">
      <c r="A21" s="406"/>
      <c r="B21" s="259" t="s">
        <v>54</v>
      </c>
      <c r="C21" s="153" t="s">
        <v>55</v>
      </c>
      <c r="D21" s="154" t="s">
        <v>56</v>
      </c>
      <c r="E21" s="154">
        <v>4</v>
      </c>
      <c r="F21" s="155">
        <v>60</v>
      </c>
      <c r="G21" s="30" t="s">
        <v>23</v>
      </c>
      <c r="H21" s="268" t="s">
        <v>57</v>
      </c>
      <c r="I21" s="6" t="s">
        <v>55</v>
      </c>
      <c r="J21" s="10">
        <v>4</v>
      </c>
      <c r="K21" s="10">
        <v>60</v>
      </c>
    </row>
    <row r="22" spans="1:11" ht="20.100000000000001" customHeight="1" thickTop="1" x14ac:dyDescent="0.25">
      <c r="A22" s="25"/>
      <c r="C22" s="390" t="s">
        <v>58</v>
      </c>
      <c r="D22" s="390"/>
      <c r="E22" s="28">
        <f>SUM(E6:E21)</f>
        <v>20</v>
      </c>
      <c r="F22" s="28">
        <f>SUM(F6:F21)</f>
        <v>300</v>
      </c>
    </row>
    <row r="23" spans="1:11" ht="20.100000000000001" customHeight="1" x14ac:dyDescent="0.25">
      <c r="A23" s="25"/>
      <c r="C23" s="29"/>
      <c r="D23" s="24"/>
      <c r="E23" s="24"/>
      <c r="F23" s="24"/>
    </row>
    <row r="24" spans="1:11" ht="20.100000000000001" customHeight="1" thickBot="1" x14ac:dyDescent="0.3">
      <c r="B24" s="247"/>
      <c r="C24" s="3"/>
      <c r="D24" s="4"/>
      <c r="E24" s="4"/>
      <c r="F24" s="4"/>
    </row>
    <row r="25" spans="1:11" ht="20.100000000000001" customHeight="1" thickTop="1" x14ac:dyDescent="0.25">
      <c r="A25" s="404" t="s">
        <v>59</v>
      </c>
      <c r="B25" s="407" t="s">
        <v>474</v>
      </c>
      <c r="C25" s="408" t="s">
        <v>475</v>
      </c>
      <c r="D25" s="386" t="s">
        <v>10</v>
      </c>
      <c r="E25" s="386">
        <v>2</v>
      </c>
      <c r="F25" s="409">
        <v>30</v>
      </c>
      <c r="G25" s="391" t="s">
        <v>11</v>
      </c>
      <c r="H25" s="268" t="s">
        <v>476</v>
      </c>
      <c r="I25" s="6" t="s">
        <v>477</v>
      </c>
      <c r="J25" s="10">
        <v>2</v>
      </c>
      <c r="K25" s="10">
        <v>30</v>
      </c>
    </row>
    <row r="26" spans="1:11" ht="20.100000000000001" customHeight="1" x14ac:dyDescent="0.25">
      <c r="A26" s="405"/>
      <c r="B26" s="393"/>
      <c r="C26" s="396"/>
      <c r="D26" s="388"/>
      <c r="E26" s="387"/>
      <c r="F26" s="399"/>
      <c r="G26" s="391"/>
      <c r="H26" s="268" t="s">
        <v>478</v>
      </c>
      <c r="I26" s="6" t="s">
        <v>15</v>
      </c>
      <c r="J26" s="10">
        <v>2</v>
      </c>
      <c r="K26" s="10">
        <v>30</v>
      </c>
    </row>
    <row r="27" spans="1:11" ht="20.100000000000001" customHeight="1" x14ac:dyDescent="0.25">
      <c r="A27" s="405"/>
      <c r="B27" s="282" t="s">
        <v>69</v>
      </c>
      <c r="C27" s="13" t="s">
        <v>70</v>
      </c>
      <c r="D27" s="14" t="s">
        <v>20</v>
      </c>
      <c r="E27" s="14">
        <v>2</v>
      </c>
      <c r="F27" s="35">
        <v>30</v>
      </c>
      <c r="G27" s="31"/>
      <c r="H27" s="269"/>
      <c r="I27" s="13"/>
      <c r="J27" s="121"/>
      <c r="K27" s="121"/>
    </row>
    <row r="28" spans="1:11" ht="20.100000000000001" customHeight="1" x14ac:dyDescent="0.3">
      <c r="A28" s="405"/>
      <c r="B28" s="392" t="s">
        <v>479</v>
      </c>
      <c r="C28" s="395" t="s">
        <v>480</v>
      </c>
      <c r="D28" s="389" t="s">
        <v>10</v>
      </c>
      <c r="E28" s="389">
        <v>4</v>
      </c>
      <c r="F28" s="398">
        <v>60</v>
      </c>
      <c r="G28" s="376" t="s">
        <v>11</v>
      </c>
      <c r="H28" s="274" t="s">
        <v>99</v>
      </c>
      <c r="I28" s="11" t="s">
        <v>100</v>
      </c>
      <c r="J28" s="68">
        <v>4</v>
      </c>
      <c r="K28" s="10">
        <v>60</v>
      </c>
    </row>
    <row r="29" spans="1:11" ht="20.100000000000001" customHeight="1" x14ac:dyDescent="0.3">
      <c r="A29" s="405"/>
      <c r="B29" s="394"/>
      <c r="C29" s="397"/>
      <c r="D29" s="388"/>
      <c r="E29" s="388"/>
      <c r="F29" s="400"/>
      <c r="G29" s="378"/>
      <c r="H29" s="274" t="s">
        <v>95</v>
      </c>
      <c r="I29" s="11" t="s">
        <v>96</v>
      </c>
      <c r="J29" s="68">
        <v>4</v>
      </c>
      <c r="K29" s="10">
        <v>60</v>
      </c>
    </row>
    <row r="30" spans="1:11" ht="20.100000000000001" customHeight="1" x14ac:dyDescent="0.3">
      <c r="A30" s="405"/>
      <c r="B30" s="490" t="s">
        <v>71</v>
      </c>
      <c r="C30" s="464" t="s">
        <v>72</v>
      </c>
      <c r="D30" s="438" t="s">
        <v>28</v>
      </c>
      <c r="E30" s="438">
        <v>6</v>
      </c>
      <c r="F30" s="426">
        <v>90</v>
      </c>
      <c r="G30" s="443" t="s">
        <v>11</v>
      </c>
      <c r="H30" s="271" t="s">
        <v>73</v>
      </c>
      <c r="I30" s="39" t="s">
        <v>74</v>
      </c>
      <c r="J30" s="135">
        <v>6</v>
      </c>
      <c r="K30" s="59">
        <v>90</v>
      </c>
    </row>
    <row r="31" spans="1:11" ht="20.100000000000001" customHeight="1" x14ac:dyDescent="0.3">
      <c r="A31" s="405"/>
      <c r="B31" s="432"/>
      <c r="C31" s="434"/>
      <c r="D31" s="436"/>
      <c r="E31" s="436"/>
      <c r="F31" s="427"/>
      <c r="G31" s="444"/>
      <c r="H31" s="271" t="s">
        <v>75</v>
      </c>
      <c r="I31" s="39" t="s">
        <v>76</v>
      </c>
      <c r="J31" s="135">
        <v>6</v>
      </c>
      <c r="K31" s="59">
        <v>120</v>
      </c>
    </row>
    <row r="32" spans="1:11" ht="20.100000000000001" customHeight="1" x14ac:dyDescent="0.3">
      <c r="A32" s="405"/>
      <c r="B32" s="432"/>
      <c r="C32" s="434"/>
      <c r="D32" s="436"/>
      <c r="E32" s="436"/>
      <c r="F32" s="427"/>
      <c r="G32" s="444"/>
      <c r="H32" s="271" t="s">
        <v>77</v>
      </c>
      <c r="I32" s="39" t="s">
        <v>78</v>
      </c>
      <c r="J32" s="135">
        <v>6</v>
      </c>
      <c r="K32" s="59">
        <v>120</v>
      </c>
    </row>
    <row r="33" spans="1:11" ht="20.100000000000001" customHeight="1" x14ac:dyDescent="0.3">
      <c r="A33" s="405"/>
      <c r="B33" s="432"/>
      <c r="C33" s="434"/>
      <c r="D33" s="436"/>
      <c r="E33" s="436"/>
      <c r="F33" s="427"/>
      <c r="G33" s="444"/>
      <c r="H33" s="271" t="s">
        <v>79</v>
      </c>
      <c r="I33" s="39" t="s">
        <v>76</v>
      </c>
      <c r="J33" s="135">
        <v>6</v>
      </c>
      <c r="K33" s="59">
        <v>90</v>
      </c>
    </row>
    <row r="34" spans="1:11" ht="20.100000000000001" customHeight="1" x14ac:dyDescent="0.3">
      <c r="A34" s="405"/>
      <c r="B34" s="491"/>
      <c r="C34" s="465"/>
      <c r="D34" s="439"/>
      <c r="E34" s="439"/>
      <c r="F34" s="428"/>
      <c r="G34" s="445"/>
      <c r="H34" s="271" t="s">
        <v>80</v>
      </c>
      <c r="I34" s="39" t="s">
        <v>78</v>
      </c>
      <c r="J34" s="135">
        <v>6</v>
      </c>
      <c r="K34" s="59">
        <v>90</v>
      </c>
    </row>
    <row r="35" spans="1:11" ht="20.100000000000001" customHeight="1" x14ac:dyDescent="0.3">
      <c r="A35" s="405"/>
      <c r="B35" s="410" t="s">
        <v>81</v>
      </c>
      <c r="C35" s="430" t="s">
        <v>82</v>
      </c>
      <c r="D35" s="389" t="s">
        <v>28</v>
      </c>
      <c r="E35" s="431">
        <v>4</v>
      </c>
      <c r="F35" s="398">
        <v>60</v>
      </c>
      <c r="G35" s="391" t="s">
        <v>11</v>
      </c>
      <c r="H35" s="274" t="s">
        <v>83</v>
      </c>
      <c r="I35" s="11" t="s">
        <v>84</v>
      </c>
      <c r="J35" s="68">
        <v>4</v>
      </c>
      <c r="K35" s="10">
        <v>60</v>
      </c>
    </row>
    <row r="36" spans="1:11" ht="20.100000000000001" customHeight="1" x14ac:dyDescent="0.3">
      <c r="A36" s="405"/>
      <c r="B36" s="410"/>
      <c r="C36" s="430"/>
      <c r="D36" s="387"/>
      <c r="E36" s="431"/>
      <c r="F36" s="399"/>
      <c r="G36" s="391"/>
      <c r="H36" s="274" t="s">
        <v>85</v>
      </c>
      <c r="I36" s="11" t="s">
        <v>86</v>
      </c>
      <c r="J36" s="68">
        <v>4</v>
      </c>
      <c r="K36" s="68">
        <v>90</v>
      </c>
    </row>
    <row r="37" spans="1:11" ht="20.100000000000001" customHeight="1" x14ac:dyDescent="0.3">
      <c r="A37" s="405"/>
      <c r="B37" s="410"/>
      <c r="C37" s="430"/>
      <c r="D37" s="387"/>
      <c r="E37" s="431"/>
      <c r="F37" s="399"/>
      <c r="G37" s="391"/>
      <c r="H37" s="274" t="s">
        <v>87</v>
      </c>
      <c r="I37" s="11" t="s">
        <v>88</v>
      </c>
      <c r="J37" s="68">
        <v>4</v>
      </c>
      <c r="K37" s="68">
        <v>90</v>
      </c>
    </row>
    <row r="38" spans="1:11" ht="20.100000000000001" customHeight="1" x14ac:dyDescent="0.3">
      <c r="A38" s="405"/>
      <c r="B38" s="410"/>
      <c r="C38" s="430"/>
      <c r="D38" s="388"/>
      <c r="E38" s="431"/>
      <c r="F38" s="400"/>
      <c r="G38" s="391"/>
      <c r="H38" s="274" t="s">
        <v>89</v>
      </c>
      <c r="I38" s="11" t="s">
        <v>90</v>
      </c>
      <c r="J38" s="68">
        <v>5</v>
      </c>
      <c r="K38" s="68">
        <v>75</v>
      </c>
    </row>
    <row r="39" spans="1:11" ht="20.100000000000001" customHeight="1" x14ac:dyDescent="0.3">
      <c r="A39" s="405"/>
      <c r="B39" s="417" t="s">
        <v>144</v>
      </c>
      <c r="C39" s="380" t="s">
        <v>145</v>
      </c>
      <c r="D39" s="383" t="s">
        <v>28</v>
      </c>
      <c r="E39" s="383">
        <v>4</v>
      </c>
      <c r="F39" s="414">
        <v>60</v>
      </c>
      <c r="G39" s="420" t="s">
        <v>11</v>
      </c>
      <c r="H39" s="269" t="s">
        <v>146</v>
      </c>
      <c r="I39" s="13" t="s">
        <v>147</v>
      </c>
      <c r="J39" s="122">
        <v>4</v>
      </c>
      <c r="K39" s="123">
        <v>60</v>
      </c>
    </row>
    <row r="40" spans="1:11" ht="20.100000000000001" customHeight="1" x14ac:dyDescent="0.3">
      <c r="A40" s="405"/>
      <c r="B40" s="418"/>
      <c r="C40" s="381"/>
      <c r="D40" s="384"/>
      <c r="E40" s="384"/>
      <c r="F40" s="415"/>
      <c r="G40" s="421"/>
      <c r="H40" s="269" t="s">
        <v>148</v>
      </c>
      <c r="I40" s="13" t="s">
        <v>149</v>
      </c>
      <c r="J40" s="122">
        <v>4</v>
      </c>
      <c r="K40" s="123">
        <v>75</v>
      </c>
    </row>
    <row r="41" spans="1:11" ht="20.100000000000001" customHeight="1" x14ac:dyDescent="0.3">
      <c r="A41" s="405"/>
      <c r="B41" s="418"/>
      <c r="C41" s="381"/>
      <c r="D41" s="384"/>
      <c r="E41" s="384"/>
      <c r="F41" s="415"/>
      <c r="G41" s="421"/>
      <c r="H41" s="269" t="s">
        <v>150</v>
      </c>
      <c r="I41" s="13" t="s">
        <v>147</v>
      </c>
      <c r="J41" s="122">
        <v>4</v>
      </c>
      <c r="K41" s="123">
        <v>75</v>
      </c>
    </row>
    <row r="42" spans="1:11" ht="20.100000000000001" customHeight="1" x14ac:dyDescent="0.3">
      <c r="A42" s="405"/>
      <c r="B42" s="418"/>
      <c r="C42" s="381"/>
      <c r="D42" s="384"/>
      <c r="E42" s="384"/>
      <c r="F42" s="415"/>
      <c r="G42" s="421"/>
      <c r="H42" s="269" t="s">
        <v>151</v>
      </c>
      <c r="I42" s="13" t="s">
        <v>152</v>
      </c>
      <c r="J42" s="122">
        <v>4</v>
      </c>
      <c r="K42" s="123">
        <v>75</v>
      </c>
    </row>
    <row r="43" spans="1:11" ht="20.100000000000001" customHeight="1" x14ac:dyDescent="0.3">
      <c r="A43" s="405"/>
      <c r="B43" s="418"/>
      <c r="C43" s="381"/>
      <c r="D43" s="384"/>
      <c r="E43" s="384"/>
      <c r="F43" s="415"/>
      <c r="G43" s="421"/>
      <c r="H43" s="269" t="s">
        <v>153</v>
      </c>
      <c r="I43" s="13" t="s">
        <v>147</v>
      </c>
      <c r="J43" s="122">
        <v>4</v>
      </c>
      <c r="K43" s="123">
        <v>60</v>
      </c>
    </row>
    <row r="44" spans="1:11" ht="20.100000000000001" customHeight="1" x14ac:dyDescent="0.3">
      <c r="A44" s="405"/>
      <c r="B44" s="419"/>
      <c r="C44" s="382"/>
      <c r="D44" s="385"/>
      <c r="E44" s="385"/>
      <c r="F44" s="416"/>
      <c r="G44" s="422"/>
      <c r="H44" s="269" t="s">
        <v>154</v>
      </c>
      <c r="I44" s="13" t="s">
        <v>152</v>
      </c>
      <c r="J44" s="122">
        <v>4</v>
      </c>
      <c r="K44" s="123">
        <v>60</v>
      </c>
    </row>
    <row r="45" spans="1:11" ht="20.100000000000001" customHeight="1" x14ac:dyDescent="0.3">
      <c r="A45" s="405"/>
      <c r="B45" s="258" t="s">
        <v>485</v>
      </c>
      <c r="C45" s="6" t="s">
        <v>486</v>
      </c>
      <c r="D45" s="7" t="s">
        <v>211</v>
      </c>
      <c r="E45" s="7">
        <v>2</v>
      </c>
      <c r="F45" s="36">
        <v>30</v>
      </c>
      <c r="G45" s="30"/>
      <c r="H45" s="268"/>
      <c r="I45" s="6"/>
      <c r="J45" s="53"/>
      <c r="K45" s="52"/>
    </row>
    <row r="46" spans="1:11" ht="20.100000000000001" customHeight="1" thickBot="1" x14ac:dyDescent="0.35">
      <c r="A46" s="406"/>
      <c r="B46" s="291" t="s">
        <v>820</v>
      </c>
      <c r="C46" s="102" t="s">
        <v>821</v>
      </c>
      <c r="D46" s="103" t="s">
        <v>211</v>
      </c>
      <c r="E46" s="103">
        <v>4</v>
      </c>
      <c r="F46" s="104">
        <v>60</v>
      </c>
      <c r="G46" s="31"/>
      <c r="H46" s="269"/>
      <c r="I46" s="13"/>
      <c r="J46" s="56"/>
      <c r="K46" s="50"/>
    </row>
    <row r="47" spans="1:11" ht="20.100000000000001" customHeight="1" thickTop="1" x14ac:dyDescent="0.25">
      <c r="A47" s="25"/>
      <c r="C47" s="390" t="s">
        <v>109</v>
      </c>
      <c r="D47" s="390"/>
      <c r="E47" s="28">
        <f>SUM(E25:E46)</f>
        <v>28</v>
      </c>
      <c r="F47" s="28">
        <f>SUM(F25:F46)</f>
        <v>420</v>
      </c>
    </row>
    <row r="48" spans="1:11" ht="20.100000000000001" customHeight="1" x14ac:dyDescent="0.25">
      <c r="A48" s="25"/>
      <c r="C48" s="26"/>
    </row>
    <row r="49" spans="1:11" ht="20.100000000000001" customHeight="1" thickBot="1" x14ac:dyDescent="0.3">
      <c r="G49" s="27"/>
    </row>
    <row r="50" spans="1:11" ht="20.100000000000001" customHeight="1" thickTop="1" x14ac:dyDescent="0.25">
      <c r="A50" s="404" t="s">
        <v>110</v>
      </c>
      <c r="B50" s="257" t="s">
        <v>487</v>
      </c>
      <c r="C50" s="32" t="s">
        <v>488</v>
      </c>
      <c r="D50" s="33" t="s">
        <v>211</v>
      </c>
      <c r="E50" s="33">
        <v>4</v>
      </c>
      <c r="F50" s="34">
        <v>60</v>
      </c>
      <c r="G50" s="30" t="s">
        <v>173</v>
      </c>
      <c r="H50" s="268" t="s">
        <v>489</v>
      </c>
      <c r="I50" s="6" t="s">
        <v>490</v>
      </c>
      <c r="J50" s="7">
        <v>4</v>
      </c>
      <c r="K50" s="7">
        <v>60</v>
      </c>
    </row>
    <row r="51" spans="1:11" ht="20.100000000000001" customHeight="1" x14ac:dyDescent="0.25">
      <c r="A51" s="405"/>
      <c r="B51" s="282" t="s">
        <v>491</v>
      </c>
      <c r="C51" s="13" t="s">
        <v>492</v>
      </c>
      <c r="D51" s="14" t="s">
        <v>211</v>
      </c>
      <c r="E51" s="14">
        <v>2</v>
      </c>
      <c r="F51" s="35">
        <v>30</v>
      </c>
      <c r="G51" s="31"/>
      <c r="H51" s="269"/>
      <c r="I51" s="13"/>
      <c r="J51" s="14"/>
      <c r="K51" s="14"/>
    </row>
    <row r="52" spans="1:11" ht="20.100000000000001" customHeight="1" x14ac:dyDescent="0.25">
      <c r="A52" s="405"/>
      <c r="B52" s="258" t="s">
        <v>493</v>
      </c>
      <c r="C52" s="6" t="s">
        <v>494</v>
      </c>
      <c r="D52" s="7" t="s">
        <v>211</v>
      </c>
      <c r="E52" s="7">
        <v>4</v>
      </c>
      <c r="F52" s="36">
        <v>60</v>
      </c>
      <c r="G52" s="46" t="s">
        <v>173</v>
      </c>
      <c r="H52" s="268" t="s">
        <v>495</v>
      </c>
      <c r="I52" s="6" t="s">
        <v>494</v>
      </c>
      <c r="J52" s="10">
        <v>4</v>
      </c>
      <c r="K52" s="10">
        <v>60</v>
      </c>
    </row>
    <row r="53" spans="1:11" ht="20.100000000000001" customHeight="1" x14ac:dyDescent="0.3">
      <c r="A53" s="405"/>
      <c r="B53" s="379" t="s">
        <v>123</v>
      </c>
      <c r="C53" s="412" t="s">
        <v>124</v>
      </c>
      <c r="D53" s="383" t="s">
        <v>28</v>
      </c>
      <c r="E53" s="413">
        <v>4</v>
      </c>
      <c r="F53" s="414">
        <v>60</v>
      </c>
      <c r="G53" s="448" t="s">
        <v>11</v>
      </c>
      <c r="H53" s="288" t="s">
        <v>125</v>
      </c>
      <c r="I53" s="15" t="s">
        <v>126</v>
      </c>
      <c r="J53" s="122">
        <v>4</v>
      </c>
      <c r="K53" s="123">
        <v>90</v>
      </c>
    </row>
    <row r="54" spans="1:11" ht="20.100000000000001" customHeight="1" x14ac:dyDescent="0.3">
      <c r="A54" s="405"/>
      <c r="B54" s="379"/>
      <c r="C54" s="412"/>
      <c r="D54" s="384"/>
      <c r="E54" s="413"/>
      <c r="F54" s="415"/>
      <c r="G54" s="448"/>
      <c r="H54" s="288" t="s">
        <v>127</v>
      </c>
      <c r="I54" s="15" t="s">
        <v>128</v>
      </c>
      <c r="J54" s="122">
        <v>4</v>
      </c>
      <c r="K54" s="123">
        <v>90</v>
      </c>
    </row>
    <row r="55" spans="1:11" ht="20.100000000000001" customHeight="1" x14ac:dyDescent="0.3">
      <c r="A55" s="405"/>
      <c r="B55" s="379"/>
      <c r="C55" s="412"/>
      <c r="D55" s="385"/>
      <c r="E55" s="413"/>
      <c r="F55" s="416"/>
      <c r="G55" s="448"/>
      <c r="H55" s="288" t="s">
        <v>129</v>
      </c>
      <c r="I55" s="15" t="s">
        <v>126</v>
      </c>
      <c r="J55" s="122">
        <v>4</v>
      </c>
      <c r="K55" s="123">
        <v>60</v>
      </c>
    </row>
    <row r="56" spans="1:11" ht="20.100000000000001" customHeight="1" x14ac:dyDescent="0.3">
      <c r="A56" s="405"/>
      <c r="B56" s="410" t="s">
        <v>130</v>
      </c>
      <c r="C56" s="430" t="s">
        <v>131</v>
      </c>
      <c r="D56" s="389" t="s">
        <v>28</v>
      </c>
      <c r="E56" s="431">
        <v>5</v>
      </c>
      <c r="F56" s="398">
        <v>75</v>
      </c>
      <c r="G56" s="391" t="s">
        <v>11</v>
      </c>
      <c r="H56" s="274" t="s">
        <v>132</v>
      </c>
      <c r="I56" s="11" t="s">
        <v>133</v>
      </c>
      <c r="J56" s="68">
        <v>4</v>
      </c>
      <c r="K56" s="10">
        <v>60</v>
      </c>
    </row>
    <row r="57" spans="1:11" ht="20.100000000000001" customHeight="1" x14ac:dyDescent="0.3">
      <c r="A57" s="405"/>
      <c r="B57" s="410"/>
      <c r="C57" s="430"/>
      <c r="D57" s="387"/>
      <c r="E57" s="431"/>
      <c r="F57" s="399"/>
      <c r="G57" s="391"/>
      <c r="H57" s="268" t="s">
        <v>134</v>
      </c>
      <c r="I57" s="11" t="s">
        <v>135</v>
      </c>
      <c r="J57" s="10">
        <v>2</v>
      </c>
      <c r="K57" s="10">
        <v>30</v>
      </c>
    </row>
    <row r="58" spans="1:11" ht="20.100000000000001" customHeight="1" x14ac:dyDescent="0.3">
      <c r="A58" s="405"/>
      <c r="B58" s="410"/>
      <c r="C58" s="430"/>
      <c r="D58" s="387"/>
      <c r="E58" s="431"/>
      <c r="F58" s="399"/>
      <c r="G58" s="391"/>
      <c r="H58" s="268" t="s">
        <v>136</v>
      </c>
      <c r="I58" s="11" t="s">
        <v>137</v>
      </c>
      <c r="J58" s="10">
        <v>2</v>
      </c>
      <c r="K58" s="10">
        <v>30</v>
      </c>
    </row>
    <row r="59" spans="1:11" ht="20.100000000000001" customHeight="1" x14ac:dyDescent="0.3">
      <c r="A59" s="405"/>
      <c r="B59" s="410"/>
      <c r="C59" s="430"/>
      <c r="D59" s="387"/>
      <c r="E59" s="431"/>
      <c r="F59" s="399"/>
      <c r="G59" s="391"/>
      <c r="H59" s="268" t="s">
        <v>138</v>
      </c>
      <c r="I59" s="11" t="s">
        <v>139</v>
      </c>
      <c r="J59" s="68">
        <v>4</v>
      </c>
      <c r="K59" s="10">
        <v>60</v>
      </c>
    </row>
    <row r="60" spans="1:11" ht="20.100000000000001" customHeight="1" x14ac:dyDescent="0.3">
      <c r="A60" s="405"/>
      <c r="B60" s="410"/>
      <c r="C60" s="430"/>
      <c r="D60" s="387"/>
      <c r="E60" s="431"/>
      <c r="F60" s="399"/>
      <c r="G60" s="391"/>
      <c r="H60" s="268" t="s">
        <v>140</v>
      </c>
      <c r="I60" s="11" t="s">
        <v>141</v>
      </c>
      <c r="J60" s="10">
        <v>2</v>
      </c>
      <c r="K60" s="10">
        <v>30</v>
      </c>
    </row>
    <row r="61" spans="1:11" ht="20.100000000000001" customHeight="1" x14ac:dyDescent="0.25">
      <c r="A61" s="405"/>
      <c r="B61" s="410"/>
      <c r="C61" s="430"/>
      <c r="D61" s="388"/>
      <c r="E61" s="431"/>
      <c r="F61" s="400"/>
      <c r="G61" s="391"/>
      <c r="H61" s="286" t="s">
        <v>142</v>
      </c>
      <c r="I61" s="12" t="s">
        <v>143</v>
      </c>
      <c r="J61" s="10">
        <v>5</v>
      </c>
      <c r="K61" s="10">
        <v>75</v>
      </c>
    </row>
    <row r="62" spans="1:11" ht="20.100000000000001" customHeight="1" x14ac:dyDescent="0.25">
      <c r="A62" s="405"/>
      <c r="B62" s="417" t="s">
        <v>496</v>
      </c>
      <c r="C62" s="380" t="s">
        <v>497</v>
      </c>
      <c r="D62" s="383" t="s">
        <v>28</v>
      </c>
      <c r="E62" s="383">
        <v>3</v>
      </c>
      <c r="F62" s="414">
        <v>45</v>
      </c>
      <c r="G62" s="420" t="s">
        <v>11</v>
      </c>
      <c r="H62" s="273" t="s">
        <v>498</v>
      </c>
      <c r="I62" s="37" t="s">
        <v>499</v>
      </c>
      <c r="J62" s="59">
        <v>4</v>
      </c>
      <c r="K62" s="59">
        <v>60</v>
      </c>
    </row>
    <row r="63" spans="1:11" ht="20.100000000000001" customHeight="1" x14ac:dyDescent="0.25">
      <c r="A63" s="405"/>
      <c r="B63" s="419"/>
      <c r="C63" s="382"/>
      <c r="D63" s="385"/>
      <c r="E63" s="385"/>
      <c r="F63" s="415"/>
      <c r="G63" s="422"/>
      <c r="H63" s="273" t="s">
        <v>500</v>
      </c>
      <c r="I63" s="37" t="s">
        <v>499</v>
      </c>
      <c r="J63" s="59">
        <v>3</v>
      </c>
      <c r="K63" s="59">
        <v>45</v>
      </c>
    </row>
    <row r="64" spans="1:11" ht="20.100000000000001" customHeight="1" x14ac:dyDescent="0.25">
      <c r="A64" s="405"/>
      <c r="B64" s="231" t="s">
        <v>822</v>
      </c>
      <c r="C64" s="19" t="s">
        <v>823</v>
      </c>
      <c r="D64" s="43" t="s">
        <v>211</v>
      </c>
      <c r="E64" s="43">
        <v>4</v>
      </c>
      <c r="F64" s="36">
        <v>60</v>
      </c>
      <c r="G64" s="80"/>
      <c r="H64" s="268"/>
      <c r="I64" s="6"/>
      <c r="J64" s="7"/>
      <c r="K64" s="7"/>
    </row>
    <row r="65" spans="1:11" ht="20.100000000000001" customHeight="1" thickBot="1" x14ac:dyDescent="0.3">
      <c r="A65" s="406"/>
      <c r="B65" s="256" t="s">
        <v>245</v>
      </c>
      <c r="C65" s="60" t="s">
        <v>246</v>
      </c>
      <c r="D65" s="61" t="s">
        <v>20</v>
      </c>
      <c r="E65" s="61">
        <v>2</v>
      </c>
      <c r="F65" s="69">
        <v>30</v>
      </c>
      <c r="G65" s="45" t="s">
        <v>173</v>
      </c>
      <c r="H65" s="273" t="s">
        <v>247</v>
      </c>
      <c r="I65" s="37" t="s">
        <v>246</v>
      </c>
      <c r="J65" s="38">
        <v>2</v>
      </c>
      <c r="K65" s="38">
        <v>30</v>
      </c>
    </row>
    <row r="66" spans="1:11" ht="20.100000000000001" customHeight="1" thickTop="1" x14ac:dyDescent="0.25">
      <c r="A66" s="25"/>
      <c r="C66" s="390" t="s">
        <v>167</v>
      </c>
      <c r="D66" s="390"/>
      <c r="E66" s="28">
        <f>SUM(E50:E65)</f>
        <v>28</v>
      </c>
      <c r="F66" s="28">
        <f>SUM(F50:F65)</f>
        <v>420</v>
      </c>
      <c r="J66" s="2"/>
      <c r="K66" s="2"/>
    </row>
    <row r="67" spans="1:11" ht="20.100000000000001" customHeight="1" x14ac:dyDescent="0.25">
      <c r="A67" s="25"/>
      <c r="J67" s="2"/>
      <c r="K67" s="2"/>
    </row>
    <row r="68" spans="1:11" ht="20.100000000000001" customHeight="1" thickBot="1" x14ac:dyDescent="0.3">
      <c r="G68" s="27"/>
    </row>
    <row r="69" spans="1:11" ht="20.100000000000001" customHeight="1" thickTop="1" x14ac:dyDescent="0.25">
      <c r="A69" s="404" t="s">
        <v>168</v>
      </c>
      <c r="B69" s="253" t="s">
        <v>169</v>
      </c>
      <c r="C69" s="32" t="s">
        <v>170</v>
      </c>
      <c r="D69" s="33" t="s">
        <v>20</v>
      </c>
      <c r="E69" s="33">
        <v>3</v>
      </c>
      <c r="F69" s="34">
        <v>45</v>
      </c>
      <c r="G69" s="30"/>
      <c r="H69" s="268"/>
      <c r="I69" s="6"/>
      <c r="J69" s="7"/>
      <c r="K69" s="7"/>
    </row>
    <row r="70" spans="1:11" ht="20.100000000000001" customHeight="1" x14ac:dyDescent="0.25">
      <c r="A70" s="405"/>
      <c r="B70" s="254" t="s">
        <v>171</v>
      </c>
      <c r="C70" s="13" t="s">
        <v>172</v>
      </c>
      <c r="D70" s="14" t="s">
        <v>20</v>
      </c>
      <c r="E70" s="14">
        <v>4</v>
      </c>
      <c r="F70" s="35">
        <v>60</v>
      </c>
      <c r="G70" s="31" t="s">
        <v>173</v>
      </c>
      <c r="H70" s="269" t="s">
        <v>174</v>
      </c>
      <c r="I70" s="13" t="s">
        <v>175</v>
      </c>
      <c r="J70" s="123">
        <v>4</v>
      </c>
      <c r="K70" s="123">
        <v>60</v>
      </c>
    </row>
    <row r="71" spans="1:11" ht="20.100000000000001" customHeight="1" x14ac:dyDescent="0.25">
      <c r="A71" s="405"/>
      <c r="B71" s="446" t="s">
        <v>176</v>
      </c>
      <c r="C71" s="395" t="s">
        <v>177</v>
      </c>
      <c r="D71" s="389" t="s">
        <v>10</v>
      </c>
      <c r="E71" s="389">
        <v>4</v>
      </c>
      <c r="F71" s="398">
        <v>60</v>
      </c>
      <c r="G71" s="376" t="s">
        <v>11</v>
      </c>
      <c r="H71" s="268" t="s">
        <v>178</v>
      </c>
      <c r="I71" s="41" t="s">
        <v>179</v>
      </c>
      <c r="J71" s="181">
        <v>4</v>
      </c>
      <c r="K71" s="10">
        <v>60</v>
      </c>
    </row>
    <row r="72" spans="1:11" ht="20.100000000000001" customHeight="1" x14ac:dyDescent="0.25">
      <c r="A72" s="405"/>
      <c r="B72" s="447"/>
      <c r="C72" s="397"/>
      <c r="D72" s="388"/>
      <c r="E72" s="388"/>
      <c r="F72" s="400"/>
      <c r="G72" s="378"/>
      <c r="H72" s="268" t="s">
        <v>180</v>
      </c>
      <c r="I72" s="41" t="s">
        <v>181</v>
      </c>
      <c r="J72" s="181">
        <v>4</v>
      </c>
      <c r="K72" s="10">
        <v>60</v>
      </c>
    </row>
    <row r="73" spans="1:11" ht="20.100000000000001" customHeight="1" x14ac:dyDescent="0.25">
      <c r="A73" s="405"/>
      <c r="B73" s="292" t="s">
        <v>504</v>
      </c>
      <c r="C73" s="21" t="s">
        <v>505</v>
      </c>
      <c r="D73" s="82" t="s">
        <v>51</v>
      </c>
      <c r="E73" s="82">
        <v>4</v>
      </c>
      <c r="F73" s="81">
        <v>60</v>
      </c>
      <c r="G73" s="83" t="s">
        <v>173</v>
      </c>
      <c r="H73" s="273" t="s">
        <v>506</v>
      </c>
      <c r="I73" s="105" t="s">
        <v>505</v>
      </c>
      <c r="J73" s="151">
        <v>4</v>
      </c>
      <c r="K73" s="59">
        <v>60</v>
      </c>
    </row>
    <row r="74" spans="1:11" ht="20.100000000000001" customHeight="1" x14ac:dyDescent="0.3">
      <c r="A74" s="405"/>
      <c r="B74" s="528" t="s">
        <v>507</v>
      </c>
      <c r="C74" s="473" t="s">
        <v>508</v>
      </c>
      <c r="D74" s="466" t="s">
        <v>28</v>
      </c>
      <c r="E74" s="466">
        <v>6</v>
      </c>
      <c r="F74" s="440">
        <v>90</v>
      </c>
      <c r="G74" s="376" t="s">
        <v>11</v>
      </c>
      <c r="H74" s="268" t="s">
        <v>509</v>
      </c>
      <c r="I74" s="11" t="s">
        <v>510</v>
      </c>
      <c r="J74" s="88">
        <v>6</v>
      </c>
      <c r="K74" s="10">
        <v>90</v>
      </c>
    </row>
    <row r="75" spans="1:11" ht="20.100000000000001" customHeight="1" x14ac:dyDescent="0.3">
      <c r="A75" s="405"/>
      <c r="B75" s="529"/>
      <c r="C75" s="475"/>
      <c r="D75" s="507"/>
      <c r="E75" s="507"/>
      <c r="F75" s="506"/>
      <c r="G75" s="377"/>
      <c r="H75" s="274" t="s">
        <v>184</v>
      </c>
      <c r="I75" s="11" t="s">
        <v>185</v>
      </c>
      <c r="J75" s="68">
        <v>4</v>
      </c>
      <c r="K75" s="10">
        <v>60</v>
      </c>
    </row>
    <row r="76" spans="1:11" ht="20.100000000000001" customHeight="1" x14ac:dyDescent="0.3">
      <c r="A76" s="405"/>
      <c r="B76" s="529"/>
      <c r="C76" s="475"/>
      <c r="D76" s="507"/>
      <c r="E76" s="507"/>
      <c r="F76" s="506"/>
      <c r="G76" s="377"/>
      <c r="H76" s="274" t="s">
        <v>511</v>
      </c>
      <c r="I76" s="11" t="s">
        <v>512</v>
      </c>
      <c r="J76" s="68">
        <v>4</v>
      </c>
      <c r="K76" s="10">
        <v>60</v>
      </c>
    </row>
    <row r="77" spans="1:11" ht="20.100000000000001" customHeight="1" x14ac:dyDescent="0.3">
      <c r="A77" s="405"/>
      <c r="B77" s="529"/>
      <c r="C77" s="475"/>
      <c r="D77" s="467"/>
      <c r="E77" s="507"/>
      <c r="F77" s="506"/>
      <c r="G77" s="377"/>
      <c r="H77" s="284" t="s">
        <v>186</v>
      </c>
      <c r="I77" s="221" t="s">
        <v>185</v>
      </c>
      <c r="J77" s="194">
        <v>4</v>
      </c>
      <c r="K77" s="88">
        <v>60</v>
      </c>
    </row>
    <row r="78" spans="1:11" ht="20.100000000000001" customHeight="1" x14ac:dyDescent="0.3">
      <c r="A78" s="405"/>
      <c r="B78" s="490" t="s">
        <v>187</v>
      </c>
      <c r="C78" s="464" t="s">
        <v>188</v>
      </c>
      <c r="D78" s="438" t="s">
        <v>28</v>
      </c>
      <c r="E78" s="438">
        <v>6</v>
      </c>
      <c r="F78" s="426">
        <v>90</v>
      </c>
      <c r="G78" s="443" t="s">
        <v>11</v>
      </c>
      <c r="H78" s="273" t="s">
        <v>189</v>
      </c>
      <c r="I78" s="39" t="s">
        <v>190</v>
      </c>
      <c r="J78" s="135">
        <v>6</v>
      </c>
      <c r="K78" s="59">
        <v>90</v>
      </c>
    </row>
    <row r="79" spans="1:11" ht="20.100000000000001" customHeight="1" x14ac:dyDescent="0.3">
      <c r="A79" s="405"/>
      <c r="B79" s="432"/>
      <c r="C79" s="434"/>
      <c r="D79" s="436"/>
      <c r="E79" s="436"/>
      <c r="F79" s="427"/>
      <c r="G79" s="444"/>
      <c r="H79" s="273" t="s">
        <v>191</v>
      </c>
      <c r="I79" s="39" t="s">
        <v>192</v>
      </c>
      <c r="J79" s="135">
        <v>4</v>
      </c>
      <c r="K79" s="59">
        <v>60</v>
      </c>
    </row>
    <row r="80" spans="1:11" ht="20.100000000000001" customHeight="1" x14ac:dyDescent="0.3">
      <c r="A80" s="405"/>
      <c r="B80" s="432"/>
      <c r="C80" s="434"/>
      <c r="D80" s="436"/>
      <c r="E80" s="436"/>
      <c r="F80" s="427"/>
      <c r="G80" s="444"/>
      <c r="H80" s="289" t="s">
        <v>193</v>
      </c>
      <c r="I80" s="47" t="s">
        <v>194</v>
      </c>
      <c r="J80" s="135">
        <v>4</v>
      </c>
      <c r="K80" s="59">
        <v>60</v>
      </c>
    </row>
    <row r="81" spans="1:11" ht="20.100000000000001" customHeight="1" x14ac:dyDescent="0.3">
      <c r="A81" s="405"/>
      <c r="B81" s="432"/>
      <c r="C81" s="434"/>
      <c r="D81" s="436"/>
      <c r="E81" s="436"/>
      <c r="F81" s="427"/>
      <c r="G81" s="444"/>
      <c r="H81" s="289" t="s">
        <v>195</v>
      </c>
      <c r="I81" s="47" t="s">
        <v>196</v>
      </c>
      <c r="J81" s="135">
        <v>2</v>
      </c>
      <c r="K81" s="59">
        <v>30</v>
      </c>
    </row>
    <row r="82" spans="1:11" ht="20.100000000000001" customHeight="1" x14ac:dyDescent="0.3">
      <c r="A82" s="405"/>
      <c r="B82" s="432"/>
      <c r="C82" s="434"/>
      <c r="D82" s="439"/>
      <c r="E82" s="436"/>
      <c r="F82" s="427"/>
      <c r="G82" s="445"/>
      <c r="H82" s="273" t="s">
        <v>197</v>
      </c>
      <c r="I82" s="37" t="s">
        <v>198</v>
      </c>
      <c r="J82" s="135">
        <v>2</v>
      </c>
      <c r="K82" s="59">
        <v>30</v>
      </c>
    </row>
    <row r="83" spans="1:11" ht="20.100000000000001" customHeight="1" thickBot="1" x14ac:dyDescent="0.35">
      <c r="A83" s="406"/>
      <c r="B83" s="259" t="s">
        <v>199</v>
      </c>
      <c r="C83" s="153" t="s">
        <v>200</v>
      </c>
      <c r="D83" s="154" t="s">
        <v>20</v>
      </c>
      <c r="E83" s="154">
        <v>2</v>
      </c>
      <c r="F83" s="155">
        <v>30</v>
      </c>
      <c r="G83" s="30" t="s">
        <v>173</v>
      </c>
      <c r="H83" s="274" t="s">
        <v>201</v>
      </c>
      <c r="I83" s="6" t="s">
        <v>200</v>
      </c>
      <c r="J83" s="10">
        <v>2</v>
      </c>
      <c r="K83" s="10">
        <v>30</v>
      </c>
    </row>
    <row r="84" spans="1:11" ht="21.75" thickTop="1" x14ac:dyDescent="0.25">
      <c r="C84" s="390" t="s">
        <v>212</v>
      </c>
      <c r="D84" s="390"/>
      <c r="E84" s="28">
        <f>SUM(E69:E83)</f>
        <v>29</v>
      </c>
      <c r="F84" s="28">
        <f>SUM(F69:F83)</f>
        <v>435</v>
      </c>
      <c r="H84" s="297"/>
      <c r="I84" s="163"/>
      <c r="J84" s="163"/>
      <c r="K84" s="163"/>
    </row>
    <row r="85" spans="1:11" x14ac:dyDescent="0.25">
      <c r="H85" s="297"/>
      <c r="I85" s="163"/>
      <c r="J85" s="163"/>
      <c r="K85" s="163"/>
    </row>
    <row r="86" spans="1:11" ht="19.5" thickBot="1" x14ac:dyDescent="0.3">
      <c r="H86" s="297"/>
      <c r="I86" s="163"/>
      <c r="J86" s="163"/>
      <c r="K86" s="163"/>
    </row>
    <row r="87" spans="1:11" ht="20.100000000000001" customHeight="1" thickTop="1" x14ac:dyDescent="0.25">
      <c r="A87" s="404" t="s">
        <v>213</v>
      </c>
      <c r="B87" s="257" t="s">
        <v>516</v>
      </c>
      <c r="C87" s="32" t="s">
        <v>517</v>
      </c>
      <c r="D87" s="33" t="s">
        <v>211</v>
      </c>
      <c r="E87" s="33">
        <v>2</v>
      </c>
      <c r="F87" s="34">
        <v>30</v>
      </c>
      <c r="G87" s="30"/>
      <c r="H87" s="161"/>
      <c r="I87" s="9"/>
      <c r="J87" s="10"/>
      <c r="K87" s="10"/>
    </row>
    <row r="88" spans="1:11" ht="20.100000000000001" customHeight="1" x14ac:dyDescent="0.25">
      <c r="A88" s="405"/>
      <c r="B88" s="490" t="s">
        <v>518</v>
      </c>
      <c r="C88" s="464" t="s">
        <v>519</v>
      </c>
      <c r="D88" s="438" t="s">
        <v>157</v>
      </c>
      <c r="E88" s="438">
        <v>6</v>
      </c>
      <c r="F88" s="426">
        <v>90</v>
      </c>
      <c r="G88" s="443" t="s">
        <v>11</v>
      </c>
      <c r="H88" s="162" t="s">
        <v>520</v>
      </c>
      <c r="I88" s="58" t="s">
        <v>521</v>
      </c>
      <c r="J88" s="59">
        <v>6</v>
      </c>
      <c r="K88" s="59">
        <v>90</v>
      </c>
    </row>
    <row r="89" spans="1:11" ht="20.100000000000001" customHeight="1" x14ac:dyDescent="0.25">
      <c r="A89" s="405"/>
      <c r="B89" s="432"/>
      <c r="C89" s="434"/>
      <c r="D89" s="436"/>
      <c r="E89" s="436"/>
      <c r="F89" s="427"/>
      <c r="G89" s="444"/>
      <c r="H89" s="162" t="s">
        <v>522</v>
      </c>
      <c r="I89" s="58" t="s">
        <v>521</v>
      </c>
      <c r="J89" s="59">
        <v>4</v>
      </c>
      <c r="K89" s="59">
        <v>60</v>
      </c>
    </row>
    <row r="90" spans="1:11" ht="20.100000000000001" customHeight="1" x14ac:dyDescent="0.25">
      <c r="A90" s="405"/>
      <c r="B90" s="491"/>
      <c r="C90" s="465"/>
      <c r="D90" s="439"/>
      <c r="E90" s="439"/>
      <c r="F90" s="428"/>
      <c r="G90" s="445"/>
      <c r="H90" s="162" t="s">
        <v>523</v>
      </c>
      <c r="I90" s="58" t="s">
        <v>524</v>
      </c>
      <c r="J90" s="59">
        <v>3</v>
      </c>
      <c r="K90" s="59">
        <v>45</v>
      </c>
    </row>
    <row r="91" spans="1:11" ht="20.100000000000001" customHeight="1" x14ac:dyDescent="0.3">
      <c r="A91" s="405"/>
      <c r="B91" s="410" t="s">
        <v>525</v>
      </c>
      <c r="C91" s="430" t="s">
        <v>526</v>
      </c>
      <c r="D91" s="389" t="s">
        <v>157</v>
      </c>
      <c r="E91" s="431">
        <v>4</v>
      </c>
      <c r="F91" s="398">
        <v>60</v>
      </c>
      <c r="G91" s="391" t="s">
        <v>11</v>
      </c>
      <c r="H91" s="266" t="s">
        <v>527</v>
      </c>
      <c r="I91" s="67" t="s">
        <v>528</v>
      </c>
      <c r="J91" s="68">
        <v>4</v>
      </c>
      <c r="K91" s="10">
        <v>60</v>
      </c>
    </row>
    <row r="92" spans="1:11" ht="20.100000000000001" customHeight="1" x14ac:dyDescent="0.3">
      <c r="A92" s="405"/>
      <c r="B92" s="410"/>
      <c r="C92" s="430"/>
      <c r="D92" s="387"/>
      <c r="E92" s="431"/>
      <c r="F92" s="399"/>
      <c r="G92" s="391"/>
      <c r="H92" s="266" t="s">
        <v>529</v>
      </c>
      <c r="I92" s="67" t="s">
        <v>528</v>
      </c>
      <c r="J92" s="68">
        <v>3</v>
      </c>
      <c r="K92" s="10">
        <v>45</v>
      </c>
    </row>
    <row r="93" spans="1:11" ht="20.100000000000001" customHeight="1" x14ac:dyDescent="0.3">
      <c r="A93" s="405"/>
      <c r="B93" s="410"/>
      <c r="C93" s="430"/>
      <c r="D93" s="388"/>
      <c r="E93" s="431"/>
      <c r="F93" s="400"/>
      <c r="G93" s="391"/>
      <c r="H93" s="266" t="s">
        <v>530</v>
      </c>
      <c r="I93" s="67" t="s">
        <v>531</v>
      </c>
      <c r="J93" s="68">
        <v>2</v>
      </c>
      <c r="K93" s="10">
        <v>30</v>
      </c>
    </row>
    <row r="94" spans="1:11" ht="20.100000000000001" customHeight="1" x14ac:dyDescent="0.3">
      <c r="A94" s="405"/>
      <c r="B94" s="249" t="s">
        <v>880</v>
      </c>
      <c r="C94" s="58" t="s">
        <v>881</v>
      </c>
      <c r="D94" s="59" t="s">
        <v>211</v>
      </c>
      <c r="E94" s="59">
        <v>4</v>
      </c>
      <c r="F94" s="112">
        <v>60</v>
      </c>
      <c r="G94" s="48" t="s">
        <v>173</v>
      </c>
      <c r="H94" s="267" t="s">
        <v>882</v>
      </c>
      <c r="I94" s="131" t="s">
        <v>881</v>
      </c>
      <c r="J94" s="135">
        <v>4</v>
      </c>
      <c r="K94" s="59">
        <v>60</v>
      </c>
    </row>
    <row r="95" spans="1:11" ht="20.100000000000001" customHeight="1" x14ac:dyDescent="0.3">
      <c r="A95" s="405"/>
      <c r="B95" s="392" t="s">
        <v>883</v>
      </c>
      <c r="C95" s="395" t="s">
        <v>884</v>
      </c>
      <c r="D95" s="389" t="s">
        <v>157</v>
      </c>
      <c r="E95" s="389">
        <v>4</v>
      </c>
      <c r="F95" s="398">
        <v>60</v>
      </c>
      <c r="G95" s="376" t="s">
        <v>11</v>
      </c>
      <c r="H95" s="161" t="s">
        <v>885</v>
      </c>
      <c r="I95" s="9" t="s">
        <v>886</v>
      </c>
      <c r="J95" s="68">
        <v>4</v>
      </c>
      <c r="K95" s="10">
        <v>60</v>
      </c>
    </row>
    <row r="96" spans="1:11" ht="20.100000000000001" customHeight="1" x14ac:dyDescent="0.3">
      <c r="A96" s="405"/>
      <c r="B96" s="393"/>
      <c r="C96" s="396"/>
      <c r="D96" s="387"/>
      <c r="E96" s="387"/>
      <c r="F96" s="399"/>
      <c r="G96" s="377"/>
      <c r="H96" s="161" t="s">
        <v>887</v>
      </c>
      <c r="I96" s="9" t="s">
        <v>886</v>
      </c>
      <c r="J96" s="68">
        <v>4</v>
      </c>
      <c r="K96" s="10">
        <v>60</v>
      </c>
    </row>
    <row r="97" spans="1:13" ht="20.100000000000001" customHeight="1" x14ac:dyDescent="0.3">
      <c r="A97" s="405"/>
      <c r="B97" s="393"/>
      <c r="C97" s="396"/>
      <c r="D97" s="387"/>
      <c r="E97" s="387"/>
      <c r="F97" s="399"/>
      <c r="G97" s="377"/>
      <c r="H97" s="161" t="s">
        <v>888</v>
      </c>
      <c r="I97" s="9" t="s">
        <v>889</v>
      </c>
      <c r="J97" s="68">
        <v>4</v>
      </c>
      <c r="K97" s="10">
        <v>60</v>
      </c>
    </row>
    <row r="98" spans="1:13" ht="20.100000000000001" customHeight="1" x14ac:dyDescent="0.3">
      <c r="A98" s="405"/>
      <c r="B98" s="393"/>
      <c r="C98" s="396"/>
      <c r="D98" s="387"/>
      <c r="E98" s="387"/>
      <c r="F98" s="399"/>
      <c r="G98" s="377"/>
      <c r="H98" s="161" t="s">
        <v>890</v>
      </c>
      <c r="I98" s="9" t="s">
        <v>889</v>
      </c>
      <c r="J98" s="68">
        <v>4</v>
      </c>
      <c r="K98" s="10">
        <v>60</v>
      </c>
    </row>
    <row r="99" spans="1:13" ht="20.100000000000001" customHeight="1" x14ac:dyDescent="0.3">
      <c r="A99" s="405"/>
      <c r="B99" s="393"/>
      <c r="C99" s="396"/>
      <c r="D99" s="387"/>
      <c r="E99" s="387"/>
      <c r="F99" s="399"/>
      <c r="G99" s="377"/>
      <c r="H99" s="161" t="s">
        <v>891</v>
      </c>
      <c r="I99" s="9" t="s">
        <v>892</v>
      </c>
      <c r="J99" s="68">
        <v>4</v>
      </c>
      <c r="K99" s="10">
        <v>60</v>
      </c>
    </row>
    <row r="100" spans="1:13" ht="20.100000000000001" customHeight="1" x14ac:dyDescent="0.3">
      <c r="A100" s="405"/>
      <c r="B100" s="393"/>
      <c r="C100" s="396"/>
      <c r="D100" s="387"/>
      <c r="E100" s="387"/>
      <c r="F100" s="399"/>
      <c r="G100" s="377"/>
      <c r="H100" s="161" t="s">
        <v>893</v>
      </c>
      <c r="I100" s="9" t="s">
        <v>892</v>
      </c>
      <c r="J100" s="68">
        <v>4</v>
      </c>
      <c r="K100" s="10">
        <v>60</v>
      </c>
    </row>
    <row r="101" spans="1:13" ht="20.100000000000001" customHeight="1" x14ac:dyDescent="0.3">
      <c r="A101" s="405"/>
      <c r="B101" s="393"/>
      <c r="C101" s="396"/>
      <c r="D101" s="387"/>
      <c r="E101" s="387"/>
      <c r="F101" s="399"/>
      <c r="G101" s="377"/>
      <c r="H101" s="161" t="s">
        <v>894</v>
      </c>
      <c r="I101" s="9" t="s">
        <v>895</v>
      </c>
      <c r="J101" s="68">
        <v>4</v>
      </c>
      <c r="K101" s="10">
        <v>60</v>
      </c>
    </row>
    <row r="102" spans="1:13" ht="20.100000000000001" customHeight="1" x14ac:dyDescent="0.3">
      <c r="A102" s="405"/>
      <c r="B102" s="393"/>
      <c r="C102" s="396"/>
      <c r="D102" s="387"/>
      <c r="E102" s="387"/>
      <c r="F102" s="399"/>
      <c r="G102" s="377"/>
      <c r="H102" s="161" t="s">
        <v>896</v>
      </c>
      <c r="I102" s="9" t="s">
        <v>895</v>
      </c>
      <c r="J102" s="68">
        <v>4</v>
      </c>
      <c r="K102" s="10">
        <v>60</v>
      </c>
    </row>
    <row r="103" spans="1:13" ht="20.100000000000001" customHeight="1" x14ac:dyDescent="0.3">
      <c r="A103" s="405"/>
      <c r="B103" s="393"/>
      <c r="C103" s="396"/>
      <c r="D103" s="387"/>
      <c r="E103" s="387"/>
      <c r="F103" s="399"/>
      <c r="G103" s="377"/>
      <c r="H103" s="161" t="s">
        <v>897</v>
      </c>
      <c r="I103" s="9" t="s">
        <v>898</v>
      </c>
      <c r="J103" s="68">
        <v>4</v>
      </c>
      <c r="K103" s="10">
        <v>60</v>
      </c>
    </row>
    <row r="104" spans="1:13" ht="20.100000000000001" customHeight="1" x14ac:dyDescent="0.3">
      <c r="A104" s="405"/>
      <c r="B104" s="393"/>
      <c r="C104" s="396"/>
      <c r="D104" s="387"/>
      <c r="E104" s="387"/>
      <c r="F104" s="399"/>
      <c r="G104" s="377"/>
      <c r="H104" s="274" t="s">
        <v>899</v>
      </c>
      <c r="I104" s="11" t="s">
        <v>900</v>
      </c>
      <c r="J104" s="8">
        <v>6</v>
      </c>
      <c r="K104" s="7">
        <v>90</v>
      </c>
      <c r="M104" s="355"/>
    </row>
    <row r="105" spans="1:13" ht="20.100000000000001" customHeight="1" x14ac:dyDescent="0.3">
      <c r="A105" s="405"/>
      <c r="B105" s="393"/>
      <c r="C105" s="396"/>
      <c r="D105" s="387"/>
      <c r="E105" s="387"/>
      <c r="F105" s="399"/>
      <c r="G105" s="377"/>
      <c r="H105" s="274" t="s">
        <v>901</v>
      </c>
      <c r="I105" s="11" t="s">
        <v>902</v>
      </c>
      <c r="J105" s="8">
        <v>3</v>
      </c>
      <c r="K105" s="7">
        <v>45</v>
      </c>
    </row>
    <row r="106" spans="1:13" ht="20.100000000000001" customHeight="1" x14ac:dyDescent="0.3">
      <c r="A106" s="405"/>
      <c r="B106" s="393"/>
      <c r="C106" s="396"/>
      <c r="D106" s="387"/>
      <c r="E106" s="387"/>
      <c r="F106" s="399"/>
      <c r="G106" s="377"/>
      <c r="H106" s="274" t="s">
        <v>903</v>
      </c>
      <c r="I106" s="11" t="s">
        <v>904</v>
      </c>
      <c r="J106" s="8">
        <v>3</v>
      </c>
      <c r="K106" s="7">
        <v>45</v>
      </c>
    </row>
    <row r="107" spans="1:13" ht="20.100000000000001" customHeight="1" x14ac:dyDescent="0.3">
      <c r="A107" s="405"/>
      <c r="B107" s="393"/>
      <c r="C107" s="396"/>
      <c r="D107" s="387"/>
      <c r="E107" s="387"/>
      <c r="F107" s="399"/>
      <c r="G107" s="377"/>
      <c r="H107" s="274" t="s">
        <v>905</v>
      </c>
      <c r="I107" s="11" t="s">
        <v>906</v>
      </c>
      <c r="J107" s="8">
        <v>3</v>
      </c>
      <c r="K107" s="7">
        <v>45</v>
      </c>
      <c r="M107" s="355"/>
    </row>
    <row r="108" spans="1:13" ht="20.100000000000001" customHeight="1" x14ac:dyDescent="0.3">
      <c r="A108" s="405"/>
      <c r="B108" s="393"/>
      <c r="C108" s="396"/>
      <c r="D108" s="387"/>
      <c r="E108" s="387"/>
      <c r="F108" s="399"/>
      <c r="G108" s="377"/>
      <c r="H108" s="274" t="s">
        <v>907</v>
      </c>
      <c r="I108" s="11" t="s">
        <v>179</v>
      </c>
      <c r="J108" s="8">
        <v>3</v>
      </c>
      <c r="K108" s="7">
        <v>45</v>
      </c>
      <c r="M108" s="355"/>
    </row>
    <row r="109" spans="1:13" ht="20.100000000000001" customHeight="1" x14ac:dyDescent="0.3">
      <c r="A109" s="405"/>
      <c r="B109" s="393"/>
      <c r="C109" s="396"/>
      <c r="D109" s="387"/>
      <c r="E109" s="387"/>
      <c r="F109" s="399"/>
      <c r="G109" s="377"/>
      <c r="H109" s="274" t="s">
        <v>608</v>
      </c>
      <c r="I109" s="11" t="s">
        <v>609</v>
      </c>
      <c r="J109" s="8">
        <v>3</v>
      </c>
      <c r="K109" s="7">
        <v>45</v>
      </c>
    </row>
    <row r="110" spans="1:13" ht="20.100000000000001" customHeight="1" x14ac:dyDescent="0.3">
      <c r="A110" s="405"/>
      <c r="B110" s="393"/>
      <c r="C110" s="396"/>
      <c r="D110" s="387"/>
      <c r="E110" s="387"/>
      <c r="F110" s="399"/>
      <c r="G110" s="377"/>
      <c r="H110" s="274" t="s">
        <v>604</v>
      </c>
      <c r="I110" s="11" t="s">
        <v>605</v>
      </c>
      <c r="J110" s="8">
        <v>3</v>
      </c>
      <c r="K110" s="7">
        <v>45</v>
      </c>
    </row>
    <row r="111" spans="1:13" ht="20.100000000000001" customHeight="1" x14ac:dyDescent="0.3">
      <c r="A111" s="405"/>
      <c r="B111" s="394"/>
      <c r="C111" s="397"/>
      <c r="D111" s="388"/>
      <c r="E111" s="388"/>
      <c r="F111" s="400"/>
      <c r="G111" s="378"/>
      <c r="H111" s="274" t="s">
        <v>606</v>
      </c>
      <c r="I111" s="11" t="s">
        <v>607</v>
      </c>
      <c r="J111" s="8">
        <v>3</v>
      </c>
      <c r="K111" s="7">
        <v>45</v>
      </c>
    </row>
    <row r="112" spans="1:13" ht="20.100000000000001" customHeight="1" x14ac:dyDescent="0.3">
      <c r="A112" s="405"/>
      <c r="B112" s="490" t="s">
        <v>326</v>
      </c>
      <c r="C112" s="464" t="s">
        <v>327</v>
      </c>
      <c r="D112" s="438" t="s">
        <v>28</v>
      </c>
      <c r="E112" s="438">
        <v>4</v>
      </c>
      <c r="F112" s="426">
        <v>60</v>
      </c>
      <c r="G112" s="443" t="s">
        <v>11</v>
      </c>
      <c r="H112" s="162" t="s">
        <v>328</v>
      </c>
      <c r="I112" s="58" t="s">
        <v>329</v>
      </c>
      <c r="J112" s="135">
        <v>4</v>
      </c>
      <c r="K112" s="59">
        <v>60</v>
      </c>
    </row>
    <row r="113" spans="1:11" ht="20.100000000000001" customHeight="1" x14ac:dyDescent="0.3">
      <c r="A113" s="405"/>
      <c r="B113" s="432"/>
      <c r="C113" s="434"/>
      <c r="D113" s="436"/>
      <c r="E113" s="436"/>
      <c r="F113" s="427"/>
      <c r="G113" s="444"/>
      <c r="H113" s="273" t="s">
        <v>330</v>
      </c>
      <c r="I113" s="37" t="s">
        <v>331</v>
      </c>
      <c r="J113" s="40">
        <v>4</v>
      </c>
      <c r="K113" s="38">
        <v>60</v>
      </c>
    </row>
    <row r="114" spans="1:11" ht="20.100000000000001" customHeight="1" x14ac:dyDescent="0.3">
      <c r="A114" s="405"/>
      <c r="B114" s="432"/>
      <c r="C114" s="434"/>
      <c r="D114" s="436"/>
      <c r="E114" s="436"/>
      <c r="F114" s="427"/>
      <c r="G114" s="444"/>
      <c r="H114" s="273" t="s">
        <v>332</v>
      </c>
      <c r="I114" s="37" t="s">
        <v>333</v>
      </c>
      <c r="J114" s="40">
        <v>4</v>
      </c>
      <c r="K114" s="38">
        <v>60</v>
      </c>
    </row>
    <row r="115" spans="1:11" ht="20.100000000000001" customHeight="1" x14ac:dyDescent="0.3">
      <c r="A115" s="405"/>
      <c r="B115" s="432"/>
      <c r="C115" s="434"/>
      <c r="D115" s="436"/>
      <c r="E115" s="436"/>
      <c r="F115" s="427"/>
      <c r="G115" s="444"/>
      <c r="H115" s="273" t="s">
        <v>334</v>
      </c>
      <c r="I115" s="37" t="s">
        <v>335</v>
      </c>
      <c r="J115" s="40">
        <v>4</v>
      </c>
      <c r="K115" s="38">
        <v>60</v>
      </c>
    </row>
    <row r="116" spans="1:11" ht="20.100000000000001" customHeight="1" x14ac:dyDescent="0.3">
      <c r="A116" s="405"/>
      <c r="B116" s="432"/>
      <c r="C116" s="434"/>
      <c r="D116" s="436"/>
      <c r="E116" s="436"/>
      <c r="F116" s="427"/>
      <c r="G116" s="444"/>
      <c r="H116" s="273" t="s">
        <v>336</v>
      </c>
      <c r="I116" s="37" t="s">
        <v>337</v>
      </c>
      <c r="J116" s="40">
        <v>6</v>
      </c>
      <c r="K116" s="38">
        <v>90</v>
      </c>
    </row>
    <row r="117" spans="1:11" ht="20.100000000000001" customHeight="1" x14ac:dyDescent="0.3">
      <c r="A117" s="405"/>
      <c r="B117" s="432"/>
      <c r="C117" s="434"/>
      <c r="D117" s="436"/>
      <c r="E117" s="436"/>
      <c r="F117" s="427"/>
      <c r="G117" s="444"/>
      <c r="H117" s="273" t="s">
        <v>338</v>
      </c>
      <c r="I117" s="39" t="s">
        <v>339</v>
      </c>
      <c r="J117" s="40">
        <v>4</v>
      </c>
      <c r="K117" s="38">
        <v>60</v>
      </c>
    </row>
    <row r="118" spans="1:11" ht="20.100000000000001" customHeight="1" x14ac:dyDescent="0.3">
      <c r="A118" s="405"/>
      <c r="B118" s="432"/>
      <c r="C118" s="434"/>
      <c r="D118" s="436"/>
      <c r="E118" s="436"/>
      <c r="F118" s="427"/>
      <c r="G118" s="444"/>
      <c r="H118" s="273" t="s">
        <v>340</v>
      </c>
      <c r="I118" s="39" t="s">
        <v>341</v>
      </c>
      <c r="J118" s="40">
        <v>4</v>
      </c>
      <c r="K118" s="38">
        <v>60</v>
      </c>
    </row>
    <row r="119" spans="1:11" ht="20.100000000000001" customHeight="1" x14ac:dyDescent="0.3">
      <c r="A119" s="405"/>
      <c r="B119" s="432"/>
      <c r="C119" s="434"/>
      <c r="D119" s="436"/>
      <c r="E119" s="436"/>
      <c r="F119" s="427"/>
      <c r="G119" s="444"/>
      <c r="H119" s="273" t="s">
        <v>342</v>
      </c>
      <c r="I119" s="39" t="s">
        <v>343</v>
      </c>
      <c r="J119" s="40">
        <v>4</v>
      </c>
      <c r="K119" s="38">
        <v>60</v>
      </c>
    </row>
    <row r="120" spans="1:11" ht="20.100000000000001" customHeight="1" x14ac:dyDescent="0.3">
      <c r="A120" s="405"/>
      <c r="B120" s="432"/>
      <c r="C120" s="434"/>
      <c r="D120" s="436"/>
      <c r="E120" s="436"/>
      <c r="F120" s="427"/>
      <c r="G120" s="444"/>
      <c r="H120" s="273" t="s">
        <v>344</v>
      </c>
      <c r="I120" s="37" t="s">
        <v>345</v>
      </c>
      <c r="J120" s="40">
        <v>4</v>
      </c>
      <c r="K120" s="38">
        <v>60</v>
      </c>
    </row>
    <row r="121" spans="1:11" ht="20.100000000000001" customHeight="1" x14ac:dyDescent="0.3">
      <c r="A121" s="405"/>
      <c r="B121" s="432"/>
      <c r="C121" s="434"/>
      <c r="D121" s="436"/>
      <c r="E121" s="436"/>
      <c r="F121" s="427"/>
      <c r="G121" s="444"/>
      <c r="H121" s="273" t="s">
        <v>346</v>
      </c>
      <c r="I121" s="37" t="s">
        <v>345</v>
      </c>
      <c r="J121" s="40">
        <v>4</v>
      </c>
      <c r="K121" s="38">
        <v>60</v>
      </c>
    </row>
    <row r="122" spans="1:11" ht="20.100000000000001" customHeight="1" x14ac:dyDescent="0.3">
      <c r="A122" s="405"/>
      <c r="B122" s="432"/>
      <c r="C122" s="434"/>
      <c r="D122" s="436"/>
      <c r="E122" s="436"/>
      <c r="F122" s="427"/>
      <c r="G122" s="444"/>
      <c r="H122" s="273" t="s">
        <v>347</v>
      </c>
      <c r="I122" s="37" t="s">
        <v>345</v>
      </c>
      <c r="J122" s="40">
        <v>4</v>
      </c>
      <c r="K122" s="38">
        <v>60</v>
      </c>
    </row>
    <row r="123" spans="1:11" ht="20.100000000000001" customHeight="1" x14ac:dyDescent="0.3">
      <c r="A123" s="405"/>
      <c r="B123" s="432"/>
      <c r="C123" s="434"/>
      <c r="D123" s="436"/>
      <c r="E123" s="436"/>
      <c r="F123" s="427"/>
      <c r="G123" s="444"/>
      <c r="H123" s="273" t="s">
        <v>348</v>
      </c>
      <c r="I123" s="37" t="s">
        <v>345</v>
      </c>
      <c r="J123" s="40">
        <v>4</v>
      </c>
      <c r="K123" s="38">
        <v>60</v>
      </c>
    </row>
    <row r="124" spans="1:11" ht="20.100000000000001" customHeight="1" x14ac:dyDescent="0.3">
      <c r="A124" s="405"/>
      <c r="B124" s="432"/>
      <c r="C124" s="434"/>
      <c r="D124" s="436"/>
      <c r="E124" s="436"/>
      <c r="F124" s="427"/>
      <c r="G124" s="444"/>
      <c r="H124" s="273" t="s">
        <v>349</v>
      </c>
      <c r="I124" s="37" t="s">
        <v>345</v>
      </c>
      <c r="J124" s="40">
        <v>4</v>
      </c>
      <c r="K124" s="38">
        <v>60</v>
      </c>
    </row>
    <row r="125" spans="1:11" ht="20.100000000000001" customHeight="1" x14ac:dyDescent="0.3">
      <c r="A125" s="405"/>
      <c r="B125" s="432"/>
      <c r="C125" s="434"/>
      <c r="D125" s="436"/>
      <c r="E125" s="436"/>
      <c r="F125" s="427"/>
      <c r="G125" s="444"/>
      <c r="H125" s="273" t="s">
        <v>350</v>
      </c>
      <c r="I125" s="37" t="s">
        <v>345</v>
      </c>
      <c r="J125" s="40">
        <v>4</v>
      </c>
      <c r="K125" s="38">
        <v>60</v>
      </c>
    </row>
    <row r="126" spans="1:11" ht="20.100000000000001" customHeight="1" x14ac:dyDescent="0.3">
      <c r="A126" s="405"/>
      <c r="B126" s="432"/>
      <c r="C126" s="434"/>
      <c r="D126" s="436"/>
      <c r="E126" s="436"/>
      <c r="F126" s="427"/>
      <c r="G126" s="444"/>
      <c r="H126" s="273" t="s">
        <v>351</v>
      </c>
      <c r="I126" s="37" t="s">
        <v>352</v>
      </c>
      <c r="J126" s="40">
        <v>4</v>
      </c>
      <c r="K126" s="38">
        <v>60</v>
      </c>
    </row>
    <row r="127" spans="1:11" ht="20.100000000000001" customHeight="1" x14ac:dyDescent="0.3">
      <c r="A127" s="405"/>
      <c r="B127" s="432"/>
      <c r="C127" s="434"/>
      <c r="D127" s="436"/>
      <c r="E127" s="436"/>
      <c r="F127" s="427"/>
      <c r="G127" s="444"/>
      <c r="H127" s="273" t="s">
        <v>353</v>
      </c>
      <c r="I127" s="37" t="s">
        <v>354</v>
      </c>
      <c r="J127" s="40">
        <v>4</v>
      </c>
      <c r="K127" s="38">
        <v>60</v>
      </c>
    </row>
    <row r="128" spans="1:11" ht="20.100000000000001" customHeight="1" x14ac:dyDescent="0.3">
      <c r="A128" s="405"/>
      <c r="B128" s="432"/>
      <c r="C128" s="434"/>
      <c r="D128" s="436"/>
      <c r="E128" s="436"/>
      <c r="F128" s="427"/>
      <c r="G128" s="444"/>
      <c r="H128" s="273" t="s">
        <v>355</v>
      </c>
      <c r="I128" s="37" t="s">
        <v>356</v>
      </c>
      <c r="J128" s="40">
        <v>4</v>
      </c>
      <c r="K128" s="38">
        <v>60</v>
      </c>
    </row>
    <row r="129" spans="1:11" ht="20.100000000000001" customHeight="1" x14ac:dyDescent="0.3">
      <c r="A129" s="405"/>
      <c r="B129" s="432"/>
      <c r="C129" s="434"/>
      <c r="D129" s="436"/>
      <c r="E129" s="436"/>
      <c r="F129" s="427"/>
      <c r="G129" s="444"/>
      <c r="H129" s="273" t="s">
        <v>357</v>
      </c>
      <c r="I129" s="37" t="s">
        <v>358</v>
      </c>
      <c r="J129" s="40">
        <v>4</v>
      </c>
      <c r="K129" s="38">
        <v>60</v>
      </c>
    </row>
    <row r="130" spans="1:11" ht="20.100000000000001" customHeight="1" x14ac:dyDescent="0.3">
      <c r="A130" s="405"/>
      <c r="B130" s="432"/>
      <c r="C130" s="434"/>
      <c r="D130" s="436"/>
      <c r="E130" s="436"/>
      <c r="F130" s="427"/>
      <c r="G130" s="444"/>
      <c r="H130" s="273" t="s">
        <v>359</v>
      </c>
      <c r="I130" s="37" t="s">
        <v>360</v>
      </c>
      <c r="J130" s="40">
        <v>4</v>
      </c>
      <c r="K130" s="38">
        <v>60</v>
      </c>
    </row>
    <row r="131" spans="1:11" ht="20.100000000000001" customHeight="1" x14ac:dyDescent="0.3">
      <c r="A131" s="405"/>
      <c r="B131" s="432"/>
      <c r="C131" s="434"/>
      <c r="D131" s="436"/>
      <c r="E131" s="436"/>
      <c r="F131" s="427"/>
      <c r="G131" s="444"/>
      <c r="H131" s="273" t="s">
        <v>361</v>
      </c>
      <c r="I131" s="37" t="s">
        <v>362</v>
      </c>
      <c r="J131" s="40">
        <v>4</v>
      </c>
      <c r="K131" s="38">
        <v>60</v>
      </c>
    </row>
    <row r="132" spans="1:11" ht="20.100000000000001" customHeight="1" x14ac:dyDescent="0.3">
      <c r="A132" s="405"/>
      <c r="B132" s="432"/>
      <c r="C132" s="434"/>
      <c r="D132" s="436"/>
      <c r="E132" s="436"/>
      <c r="F132" s="427"/>
      <c r="G132" s="444"/>
      <c r="H132" s="273" t="s">
        <v>363</v>
      </c>
      <c r="I132" s="37" t="s">
        <v>364</v>
      </c>
      <c r="J132" s="40">
        <v>4</v>
      </c>
      <c r="K132" s="38">
        <v>60</v>
      </c>
    </row>
    <row r="133" spans="1:11" ht="20.100000000000001" customHeight="1" x14ac:dyDescent="0.3">
      <c r="A133" s="405"/>
      <c r="B133" s="432"/>
      <c r="C133" s="434"/>
      <c r="D133" s="436"/>
      <c r="E133" s="436"/>
      <c r="F133" s="427"/>
      <c r="G133" s="444"/>
      <c r="H133" s="273" t="s">
        <v>365</v>
      </c>
      <c r="I133" s="37" t="s">
        <v>366</v>
      </c>
      <c r="J133" s="40">
        <v>4</v>
      </c>
      <c r="K133" s="38">
        <v>60</v>
      </c>
    </row>
    <row r="134" spans="1:11" ht="20.100000000000001" customHeight="1" x14ac:dyDescent="0.3">
      <c r="A134" s="405"/>
      <c r="B134" s="432"/>
      <c r="C134" s="434"/>
      <c r="D134" s="436"/>
      <c r="E134" s="436"/>
      <c r="F134" s="427"/>
      <c r="G134" s="444"/>
      <c r="H134" s="273" t="s">
        <v>367</v>
      </c>
      <c r="I134" s="37" t="s">
        <v>368</v>
      </c>
      <c r="J134" s="40">
        <v>4</v>
      </c>
      <c r="K134" s="38">
        <v>60</v>
      </c>
    </row>
    <row r="135" spans="1:11" ht="20.100000000000001" customHeight="1" x14ac:dyDescent="0.3">
      <c r="A135" s="405"/>
      <c r="B135" s="432"/>
      <c r="C135" s="434"/>
      <c r="D135" s="436"/>
      <c r="E135" s="436"/>
      <c r="F135" s="427"/>
      <c r="G135" s="444"/>
      <c r="H135" s="273" t="s">
        <v>369</v>
      </c>
      <c r="I135" s="37" t="s">
        <v>370</v>
      </c>
      <c r="J135" s="40">
        <v>4</v>
      </c>
      <c r="K135" s="38">
        <v>60</v>
      </c>
    </row>
    <row r="136" spans="1:11" ht="20.100000000000001" customHeight="1" x14ac:dyDescent="0.3">
      <c r="A136" s="405"/>
      <c r="B136" s="491"/>
      <c r="C136" s="465"/>
      <c r="D136" s="439"/>
      <c r="E136" s="439"/>
      <c r="F136" s="428"/>
      <c r="G136" s="445"/>
      <c r="H136" s="273" t="s">
        <v>371</v>
      </c>
      <c r="I136" s="37" t="s">
        <v>372</v>
      </c>
      <c r="J136" s="40">
        <v>4</v>
      </c>
      <c r="K136" s="38">
        <v>60</v>
      </c>
    </row>
    <row r="137" spans="1:11" ht="20.100000000000001" customHeight="1" x14ac:dyDescent="0.3">
      <c r="A137" s="405"/>
      <c r="B137" s="392" t="s">
        <v>280</v>
      </c>
      <c r="C137" s="395" t="s">
        <v>281</v>
      </c>
      <c r="D137" s="389" t="s">
        <v>282</v>
      </c>
      <c r="E137" s="389">
        <v>4</v>
      </c>
      <c r="F137" s="398">
        <v>60</v>
      </c>
      <c r="G137" s="376" t="s">
        <v>11</v>
      </c>
      <c r="H137" s="161" t="s">
        <v>283</v>
      </c>
      <c r="I137" s="9" t="s">
        <v>284</v>
      </c>
      <c r="J137" s="68">
        <v>4</v>
      </c>
      <c r="K137" s="10">
        <v>60</v>
      </c>
    </row>
    <row r="138" spans="1:11" ht="20.100000000000001" customHeight="1" x14ac:dyDescent="0.3">
      <c r="A138" s="405"/>
      <c r="B138" s="393"/>
      <c r="C138" s="396"/>
      <c r="D138" s="387"/>
      <c r="E138" s="387"/>
      <c r="F138" s="399"/>
      <c r="G138" s="377"/>
      <c r="H138" s="161" t="s">
        <v>285</v>
      </c>
      <c r="I138" s="9" t="s">
        <v>284</v>
      </c>
      <c r="J138" s="68">
        <v>4</v>
      </c>
      <c r="K138" s="10">
        <v>60</v>
      </c>
    </row>
    <row r="139" spans="1:11" ht="20.100000000000001" customHeight="1" x14ac:dyDescent="0.3">
      <c r="A139" s="405"/>
      <c r="B139" s="393"/>
      <c r="C139" s="396"/>
      <c r="D139" s="387"/>
      <c r="E139" s="387"/>
      <c r="F139" s="399"/>
      <c r="G139" s="377"/>
      <c r="H139" s="161" t="s">
        <v>286</v>
      </c>
      <c r="I139" s="9" t="s">
        <v>287</v>
      </c>
      <c r="J139" s="68">
        <v>4</v>
      </c>
      <c r="K139" s="10">
        <v>60</v>
      </c>
    </row>
    <row r="140" spans="1:11" ht="20.100000000000001" customHeight="1" x14ac:dyDescent="0.3">
      <c r="A140" s="405"/>
      <c r="B140" s="393"/>
      <c r="C140" s="396"/>
      <c r="D140" s="387"/>
      <c r="E140" s="387"/>
      <c r="F140" s="399"/>
      <c r="G140" s="377"/>
      <c r="H140" s="161" t="s">
        <v>288</v>
      </c>
      <c r="I140" s="9" t="s">
        <v>287</v>
      </c>
      <c r="J140" s="68">
        <v>4</v>
      </c>
      <c r="K140" s="10">
        <v>60</v>
      </c>
    </row>
    <row r="141" spans="1:11" ht="20.100000000000001" customHeight="1" x14ac:dyDescent="0.3">
      <c r="A141" s="405"/>
      <c r="B141" s="393"/>
      <c r="C141" s="396"/>
      <c r="D141" s="387"/>
      <c r="E141" s="387"/>
      <c r="F141" s="399"/>
      <c r="G141" s="377"/>
      <c r="H141" s="161" t="s">
        <v>289</v>
      </c>
      <c r="I141" s="9" t="s">
        <v>290</v>
      </c>
      <c r="J141" s="68">
        <v>4</v>
      </c>
      <c r="K141" s="10">
        <v>60</v>
      </c>
    </row>
    <row r="142" spans="1:11" ht="20.100000000000001" customHeight="1" x14ac:dyDescent="0.3">
      <c r="A142" s="405"/>
      <c r="B142" s="393"/>
      <c r="C142" s="396"/>
      <c r="D142" s="387"/>
      <c r="E142" s="387"/>
      <c r="F142" s="399"/>
      <c r="G142" s="377"/>
      <c r="H142" s="161" t="s">
        <v>291</v>
      </c>
      <c r="I142" s="9" t="s">
        <v>290</v>
      </c>
      <c r="J142" s="68">
        <v>4</v>
      </c>
      <c r="K142" s="10">
        <v>60</v>
      </c>
    </row>
    <row r="143" spans="1:11" ht="20.100000000000001" customHeight="1" x14ac:dyDescent="0.3">
      <c r="A143" s="405"/>
      <c r="B143" s="393"/>
      <c r="C143" s="396"/>
      <c r="D143" s="387"/>
      <c r="E143" s="387"/>
      <c r="F143" s="399"/>
      <c r="G143" s="377"/>
      <c r="H143" s="161" t="s">
        <v>292</v>
      </c>
      <c r="I143" s="9" t="s">
        <v>293</v>
      </c>
      <c r="J143" s="68">
        <v>4</v>
      </c>
      <c r="K143" s="10">
        <v>60</v>
      </c>
    </row>
    <row r="144" spans="1:11" ht="20.100000000000001" customHeight="1" x14ac:dyDescent="0.3">
      <c r="A144" s="405"/>
      <c r="B144" s="393"/>
      <c r="C144" s="396"/>
      <c r="D144" s="387"/>
      <c r="E144" s="387"/>
      <c r="F144" s="399"/>
      <c r="G144" s="377"/>
      <c r="H144" s="161" t="s">
        <v>294</v>
      </c>
      <c r="I144" s="9" t="s">
        <v>293</v>
      </c>
      <c r="J144" s="68">
        <v>4</v>
      </c>
      <c r="K144" s="10">
        <v>60</v>
      </c>
    </row>
    <row r="145" spans="1:13" ht="20.100000000000001" customHeight="1" x14ac:dyDescent="0.3">
      <c r="A145" s="405"/>
      <c r="B145" s="393"/>
      <c r="C145" s="396"/>
      <c r="D145" s="387"/>
      <c r="E145" s="387"/>
      <c r="F145" s="399"/>
      <c r="G145" s="377"/>
      <c r="H145" s="161" t="s">
        <v>295</v>
      </c>
      <c r="I145" s="9" t="s">
        <v>296</v>
      </c>
      <c r="J145" s="68">
        <v>4</v>
      </c>
      <c r="K145" s="10">
        <v>60</v>
      </c>
    </row>
    <row r="146" spans="1:13" ht="20.100000000000001" customHeight="1" x14ac:dyDescent="0.3">
      <c r="A146" s="405"/>
      <c r="B146" s="393"/>
      <c r="C146" s="396"/>
      <c r="D146" s="387"/>
      <c r="E146" s="387"/>
      <c r="F146" s="399"/>
      <c r="G146" s="377"/>
      <c r="H146" s="161" t="s">
        <v>297</v>
      </c>
      <c r="I146" s="9" t="s">
        <v>296</v>
      </c>
      <c r="J146" s="68">
        <v>4</v>
      </c>
      <c r="K146" s="10">
        <v>60</v>
      </c>
    </row>
    <row r="147" spans="1:13" ht="20.100000000000001" customHeight="1" x14ac:dyDescent="0.3">
      <c r="A147" s="405"/>
      <c r="B147" s="393"/>
      <c r="C147" s="396"/>
      <c r="D147" s="387"/>
      <c r="E147" s="387"/>
      <c r="F147" s="399"/>
      <c r="G147" s="377"/>
      <c r="H147" s="161" t="s">
        <v>298</v>
      </c>
      <c r="I147" s="9" t="s">
        <v>299</v>
      </c>
      <c r="J147" s="68">
        <v>4</v>
      </c>
      <c r="K147" s="10">
        <v>60</v>
      </c>
    </row>
    <row r="148" spans="1:13" ht="20.100000000000001" customHeight="1" thickBot="1" x14ac:dyDescent="0.35">
      <c r="A148" s="406"/>
      <c r="B148" s="481"/>
      <c r="C148" s="482"/>
      <c r="D148" s="468"/>
      <c r="E148" s="468"/>
      <c r="F148" s="483"/>
      <c r="G148" s="378"/>
      <c r="H148" s="161" t="s">
        <v>300</v>
      </c>
      <c r="I148" s="9" t="s">
        <v>299</v>
      </c>
      <c r="J148" s="68">
        <v>4</v>
      </c>
      <c r="K148" s="10">
        <v>60</v>
      </c>
    </row>
    <row r="149" spans="1:13" ht="20.100000000000001" customHeight="1" thickTop="1" x14ac:dyDescent="0.25">
      <c r="A149" s="25"/>
      <c r="C149" s="390" t="s">
        <v>248</v>
      </c>
      <c r="D149" s="390"/>
      <c r="E149" s="28">
        <f>SUM(E87:E148)</f>
        <v>28</v>
      </c>
      <c r="F149" s="28">
        <f>SUM(F87:F148)</f>
        <v>420</v>
      </c>
      <c r="H149" s="297"/>
      <c r="I149" s="163"/>
      <c r="J149" s="197"/>
      <c r="K149" s="197"/>
    </row>
    <row r="150" spans="1:13" x14ac:dyDescent="0.25">
      <c r="H150" s="297"/>
      <c r="I150" s="163"/>
      <c r="J150" s="163"/>
      <c r="K150" s="163"/>
    </row>
    <row r="151" spans="1:13" ht="19.5" thickBot="1" x14ac:dyDescent="0.3">
      <c r="H151" s="297"/>
      <c r="I151" s="163"/>
      <c r="J151" s="163"/>
      <c r="K151" s="163"/>
    </row>
    <row r="152" spans="1:13" ht="20.100000000000001" customHeight="1" thickTop="1" x14ac:dyDescent="0.25">
      <c r="A152" s="404" t="s">
        <v>249</v>
      </c>
      <c r="B152" s="253" t="s">
        <v>538</v>
      </c>
      <c r="C152" s="32" t="s">
        <v>539</v>
      </c>
      <c r="D152" s="33" t="s">
        <v>211</v>
      </c>
      <c r="E152" s="33">
        <v>2</v>
      </c>
      <c r="F152" s="34">
        <v>30</v>
      </c>
      <c r="G152" s="30"/>
      <c r="H152" s="161"/>
      <c r="I152" s="9"/>
      <c r="J152" s="10"/>
      <c r="K152" s="10"/>
    </row>
    <row r="153" spans="1:13" ht="20.100000000000001" customHeight="1" x14ac:dyDescent="0.25">
      <c r="A153" s="405"/>
      <c r="B153" s="586" t="s">
        <v>555</v>
      </c>
      <c r="C153" s="434" t="s">
        <v>556</v>
      </c>
      <c r="D153" s="438" t="s">
        <v>157</v>
      </c>
      <c r="E153" s="436">
        <v>4</v>
      </c>
      <c r="F153" s="427">
        <v>60</v>
      </c>
      <c r="G153" s="553" t="s">
        <v>11</v>
      </c>
      <c r="H153" s="162" t="s">
        <v>557</v>
      </c>
      <c r="I153" s="58" t="s">
        <v>558</v>
      </c>
      <c r="J153" s="59">
        <v>4</v>
      </c>
      <c r="K153" s="59">
        <v>60</v>
      </c>
    </row>
    <row r="154" spans="1:13" ht="20.100000000000001" customHeight="1" x14ac:dyDescent="0.25">
      <c r="A154" s="405"/>
      <c r="B154" s="586"/>
      <c r="C154" s="434"/>
      <c r="D154" s="436"/>
      <c r="E154" s="436"/>
      <c r="F154" s="427"/>
      <c r="G154" s="553"/>
      <c r="H154" s="162" t="s">
        <v>559</v>
      </c>
      <c r="I154" s="58" t="s">
        <v>558</v>
      </c>
      <c r="J154" s="59">
        <v>2</v>
      </c>
      <c r="K154" s="59">
        <v>30</v>
      </c>
    </row>
    <row r="155" spans="1:13" ht="20.100000000000001" customHeight="1" x14ac:dyDescent="0.25">
      <c r="A155" s="405"/>
      <c r="B155" s="587"/>
      <c r="C155" s="465"/>
      <c r="D155" s="439"/>
      <c r="E155" s="439"/>
      <c r="F155" s="428"/>
      <c r="G155" s="567"/>
      <c r="H155" s="162" t="s">
        <v>560</v>
      </c>
      <c r="I155" s="58" t="s">
        <v>561</v>
      </c>
      <c r="J155" s="59">
        <v>2</v>
      </c>
      <c r="K155" s="59">
        <v>30</v>
      </c>
    </row>
    <row r="156" spans="1:13" ht="20.100000000000001" customHeight="1" x14ac:dyDescent="0.25">
      <c r="A156" s="405"/>
      <c r="B156" s="446" t="s">
        <v>908</v>
      </c>
      <c r="C156" s="395" t="s">
        <v>909</v>
      </c>
      <c r="D156" s="389" t="s">
        <v>157</v>
      </c>
      <c r="E156" s="389">
        <v>4</v>
      </c>
      <c r="F156" s="398">
        <v>60</v>
      </c>
      <c r="G156" s="570" t="s">
        <v>11</v>
      </c>
      <c r="H156" s="161" t="s">
        <v>565</v>
      </c>
      <c r="I156" s="9" t="s">
        <v>566</v>
      </c>
      <c r="J156" s="10">
        <v>4</v>
      </c>
      <c r="K156" s="10">
        <v>60</v>
      </c>
    </row>
    <row r="157" spans="1:13" ht="20.100000000000001" customHeight="1" x14ac:dyDescent="0.25">
      <c r="A157" s="405"/>
      <c r="B157" s="584"/>
      <c r="C157" s="396"/>
      <c r="D157" s="387"/>
      <c r="E157" s="387"/>
      <c r="F157" s="399"/>
      <c r="G157" s="571"/>
      <c r="H157" s="161" t="s">
        <v>910</v>
      </c>
      <c r="I157" s="9" t="s">
        <v>566</v>
      </c>
      <c r="J157" s="10">
        <v>4</v>
      </c>
      <c r="K157" s="10">
        <v>60</v>
      </c>
    </row>
    <row r="158" spans="1:13" ht="20.100000000000001" customHeight="1" x14ac:dyDescent="0.25">
      <c r="A158" s="405"/>
      <c r="B158" s="584"/>
      <c r="C158" s="396"/>
      <c r="D158" s="387"/>
      <c r="E158" s="387"/>
      <c r="F158" s="399"/>
      <c r="G158" s="571"/>
      <c r="H158" s="161" t="s">
        <v>911</v>
      </c>
      <c r="I158" s="66" t="s">
        <v>568</v>
      </c>
      <c r="J158" s="10">
        <v>6</v>
      </c>
      <c r="K158" s="10">
        <v>90</v>
      </c>
    </row>
    <row r="159" spans="1:13" ht="20.100000000000001" customHeight="1" x14ac:dyDescent="0.25">
      <c r="A159" s="405"/>
      <c r="B159" s="584"/>
      <c r="C159" s="396"/>
      <c r="D159" s="387"/>
      <c r="E159" s="387"/>
      <c r="F159" s="399"/>
      <c r="G159" s="571"/>
      <c r="H159" s="161" t="s">
        <v>567</v>
      </c>
      <c r="I159" s="66" t="s">
        <v>568</v>
      </c>
      <c r="J159" s="10">
        <v>6</v>
      </c>
      <c r="K159" s="10">
        <v>90</v>
      </c>
    </row>
    <row r="160" spans="1:13" ht="20.100000000000001" customHeight="1" x14ac:dyDescent="0.25">
      <c r="A160" s="405"/>
      <c r="B160" s="447"/>
      <c r="C160" s="397"/>
      <c r="D160" s="388"/>
      <c r="E160" s="388"/>
      <c r="F160" s="400"/>
      <c r="G160" s="572"/>
      <c r="H160" s="263" t="s">
        <v>569</v>
      </c>
      <c r="I160" s="66" t="s">
        <v>570</v>
      </c>
      <c r="J160" s="88">
        <v>2</v>
      </c>
      <c r="K160" s="88">
        <v>30</v>
      </c>
      <c r="M160" s="355"/>
    </row>
    <row r="161" spans="1:11" ht="20.100000000000001" customHeight="1" x14ac:dyDescent="0.25">
      <c r="A161" s="405"/>
      <c r="B161" s="585" t="s">
        <v>543</v>
      </c>
      <c r="C161" s="464" t="s">
        <v>544</v>
      </c>
      <c r="D161" s="438" t="s">
        <v>157</v>
      </c>
      <c r="E161" s="438">
        <v>4</v>
      </c>
      <c r="F161" s="426">
        <v>60</v>
      </c>
      <c r="G161" s="552" t="s">
        <v>11</v>
      </c>
      <c r="H161" s="298" t="s">
        <v>545</v>
      </c>
      <c r="I161" s="94" t="s">
        <v>546</v>
      </c>
      <c r="J161" s="93">
        <v>4</v>
      </c>
      <c r="K161" s="93">
        <v>60</v>
      </c>
    </row>
    <row r="162" spans="1:11" ht="20.100000000000001" customHeight="1" x14ac:dyDescent="0.25">
      <c r="A162" s="405"/>
      <c r="B162" s="586"/>
      <c r="C162" s="434"/>
      <c r="D162" s="436"/>
      <c r="E162" s="436"/>
      <c r="F162" s="427"/>
      <c r="G162" s="553"/>
      <c r="H162" s="298" t="s">
        <v>547</v>
      </c>
      <c r="I162" s="94" t="s">
        <v>548</v>
      </c>
      <c r="J162" s="93">
        <v>4</v>
      </c>
      <c r="K162" s="93">
        <v>60</v>
      </c>
    </row>
    <row r="163" spans="1:11" ht="20.100000000000001" customHeight="1" x14ac:dyDescent="0.25">
      <c r="A163" s="405"/>
      <c r="B163" s="586"/>
      <c r="C163" s="434"/>
      <c r="D163" s="436"/>
      <c r="E163" s="436"/>
      <c r="F163" s="427"/>
      <c r="G163" s="553"/>
      <c r="H163" s="162" t="s">
        <v>62</v>
      </c>
      <c r="I163" s="58" t="s">
        <v>63</v>
      </c>
      <c r="J163" s="59">
        <v>2</v>
      </c>
      <c r="K163" s="93">
        <v>30</v>
      </c>
    </row>
    <row r="164" spans="1:11" ht="20.100000000000001" customHeight="1" x14ac:dyDescent="0.25">
      <c r="A164" s="405"/>
      <c r="B164" s="586"/>
      <c r="C164" s="434"/>
      <c r="D164" s="436"/>
      <c r="E164" s="436"/>
      <c r="F164" s="427"/>
      <c r="G164" s="553"/>
      <c r="H164" s="162" t="s">
        <v>64</v>
      </c>
      <c r="I164" s="58" t="s">
        <v>65</v>
      </c>
      <c r="J164" s="59">
        <v>2</v>
      </c>
      <c r="K164" s="93">
        <v>30</v>
      </c>
    </row>
    <row r="165" spans="1:11" ht="20.100000000000001" customHeight="1" x14ac:dyDescent="0.25">
      <c r="A165" s="405"/>
      <c r="B165" s="586"/>
      <c r="C165" s="434"/>
      <c r="D165" s="436"/>
      <c r="E165" s="436"/>
      <c r="F165" s="427"/>
      <c r="G165" s="553"/>
      <c r="H165" s="299" t="s">
        <v>66</v>
      </c>
      <c r="I165" s="165" t="s">
        <v>67</v>
      </c>
      <c r="J165" s="59">
        <v>2</v>
      </c>
      <c r="K165" s="93">
        <v>30</v>
      </c>
    </row>
    <row r="166" spans="1:11" ht="20.100000000000001" customHeight="1" x14ac:dyDescent="0.25">
      <c r="A166" s="405"/>
      <c r="B166" s="587"/>
      <c r="C166" s="465"/>
      <c r="D166" s="439"/>
      <c r="E166" s="439"/>
      <c r="F166" s="428"/>
      <c r="G166" s="567"/>
      <c r="H166" s="298" t="s">
        <v>68</v>
      </c>
      <c r="I166" s="94" t="s">
        <v>15</v>
      </c>
      <c r="J166" s="93">
        <v>4</v>
      </c>
      <c r="K166" s="93">
        <v>60</v>
      </c>
    </row>
    <row r="167" spans="1:11" ht="20.100000000000001" customHeight="1" x14ac:dyDescent="0.25">
      <c r="A167" s="405"/>
      <c r="B167" s="446" t="s">
        <v>549</v>
      </c>
      <c r="C167" s="395" t="s">
        <v>550</v>
      </c>
      <c r="D167" s="389" t="s">
        <v>211</v>
      </c>
      <c r="E167" s="389">
        <v>4</v>
      </c>
      <c r="F167" s="398">
        <v>60</v>
      </c>
      <c r="G167" s="570" t="s">
        <v>117</v>
      </c>
      <c r="H167" s="161" t="s">
        <v>551</v>
      </c>
      <c r="I167" s="9" t="s">
        <v>552</v>
      </c>
      <c r="J167" s="10">
        <v>4</v>
      </c>
      <c r="K167" s="10">
        <v>60</v>
      </c>
    </row>
    <row r="168" spans="1:11" ht="20.100000000000001" customHeight="1" x14ac:dyDescent="0.25">
      <c r="A168" s="405"/>
      <c r="B168" s="584"/>
      <c r="C168" s="396"/>
      <c r="D168" s="387"/>
      <c r="E168" s="387"/>
      <c r="F168" s="399"/>
      <c r="G168" s="571"/>
      <c r="H168" s="303" t="s">
        <v>120</v>
      </c>
      <c r="I168" s="41"/>
      <c r="J168" s="7"/>
      <c r="K168" s="7"/>
    </row>
    <row r="169" spans="1:11" ht="20.100000000000001" customHeight="1" x14ac:dyDescent="0.25">
      <c r="A169" s="405"/>
      <c r="B169" s="447"/>
      <c r="C169" s="397"/>
      <c r="D169" s="388"/>
      <c r="E169" s="388"/>
      <c r="F169" s="400"/>
      <c r="G169" s="571"/>
      <c r="H169" s="161" t="s">
        <v>553</v>
      </c>
      <c r="I169" s="9" t="s">
        <v>554</v>
      </c>
      <c r="J169" s="10">
        <v>2</v>
      </c>
      <c r="K169" s="10">
        <v>30</v>
      </c>
    </row>
    <row r="170" spans="1:11" ht="20.100000000000001" customHeight="1" thickBot="1" x14ac:dyDescent="0.3">
      <c r="A170" s="406"/>
      <c r="B170" s="358" t="s">
        <v>912</v>
      </c>
      <c r="C170" s="60" t="s">
        <v>913</v>
      </c>
      <c r="D170" s="61" t="s">
        <v>211</v>
      </c>
      <c r="E170" s="61">
        <v>4</v>
      </c>
      <c r="F170" s="359">
        <v>60</v>
      </c>
      <c r="G170" s="45" t="s">
        <v>173</v>
      </c>
      <c r="H170" s="356" t="s">
        <v>914</v>
      </c>
      <c r="I170" s="37" t="s">
        <v>913</v>
      </c>
      <c r="J170" s="38">
        <v>4</v>
      </c>
      <c r="K170" s="38">
        <v>60</v>
      </c>
    </row>
    <row r="171" spans="1:11" ht="20.100000000000001" customHeight="1" thickTop="1" x14ac:dyDescent="0.25">
      <c r="A171" s="25"/>
      <c r="C171" s="510" t="s">
        <v>301</v>
      </c>
      <c r="D171" s="510"/>
      <c r="E171" s="28">
        <f>SUM(E152:E170)</f>
        <v>22</v>
      </c>
      <c r="F171" s="28">
        <f>SUM(F152:F170)</f>
        <v>330</v>
      </c>
      <c r="J171" s="2"/>
      <c r="K171" s="2"/>
    </row>
    <row r="172" spans="1:11" ht="20.100000000000001" customHeight="1" x14ac:dyDescent="0.25">
      <c r="A172" s="25"/>
      <c r="C172" s="26"/>
    </row>
    <row r="173" spans="1:11" ht="20.100000000000001" customHeight="1" thickBot="1" x14ac:dyDescent="0.3">
      <c r="G173" s="27"/>
    </row>
    <row r="174" spans="1:11" ht="20.100000000000001" customHeight="1" thickTop="1" x14ac:dyDescent="0.25">
      <c r="A174" s="404" t="s">
        <v>302</v>
      </c>
      <c r="B174" s="252" t="s">
        <v>111</v>
      </c>
      <c r="C174" s="62" t="s">
        <v>112</v>
      </c>
      <c r="D174" s="63" t="s">
        <v>20</v>
      </c>
      <c r="E174" s="63">
        <v>3</v>
      </c>
      <c r="F174" s="64">
        <v>45</v>
      </c>
      <c r="G174" s="30"/>
      <c r="H174" s="268"/>
      <c r="I174" s="6"/>
      <c r="J174" s="7"/>
      <c r="K174" s="7"/>
    </row>
    <row r="175" spans="1:11" ht="20.100000000000001" customHeight="1" x14ac:dyDescent="0.25">
      <c r="A175" s="405"/>
      <c r="B175" s="244" t="s">
        <v>113</v>
      </c>
      <c r="C175" s="121" t="s">
        <v>114</v>
      </c>
      <c r="D175" s="123" t="s">
        <v>20</v>
      </c>
      <c r="E175" s="123">
        <v>2</v>
      </c>
      <c r="F175" s="156">
        <v>30</v>
      </c>
      <c r="G175" s="31"/>
      <c r="H175" s="269"/>
      <c r="I175" s="13"/>
      <c r="J175" s="14"/>
      <c r="K175" s="14"/>
    </row>
    <row r="176" spans="1:11" ht="20.100000000000001" customHeight="1" x14ac:dyDescent="0.25">
      <c r="A176" s="405"/>
      <c r="B176" s="502" t="s">
        <v>115</v>
      </c>
      <c r="C176" s="504" t="s">
        <v>116</v>
      </c>
      <c r="D176" s="455" t="s">
        <v>20</v>
      </c>
      <c r="E176" s="455">
        <v>4</v>
      </c>
      <c r="F176" s="452">
        <v>60</v>
      </c>
      <c r="G176" s="376" t="s">
        <v>117</v>
      </c>
      <c r="H176" s="161" t="s">
        <v>118</v>
      </c>
      <c r="I176" s="9" t="s">
        <v>119</v>
      </c>
      <c r="J176" s="10">
        <v>2</v>
      </c>
      <c r="K176" s="10">
        <v>30</v>
      </c>
    </row>
    <row r="177" spans="1:13" ht="20.100000000000001" customHeight="1" x14ac:dyDescent="0.25">
      <c r="A177" s="405"/>
      <c r="B177" s="530"/>
      <c r="C177" s="531"/>
      <c r="D177" s="456"/>
      <c r="E177" s="456"/>
      <c r="F177" s="453"/>
      <c r="G177" s="411"/>
      <c r="H177" s="270" t="s">
        <v>120</v>
      </c>
      <c r="I177" s="116"/>
      <c r="J177" s="117"/>
      <c r="K177" s="118"/>
    </row>
    <row r="178" spans="1:13" ht="20.100000000000001" customHeight="1" x14ac:dyDescent="0.25">
      <c r="A178" s="405"/>
      <c r="B178" s="503"/>
      <c r="C178" s="505"/>
      <c r="D178" s="457"/>
      <c r="E178" s="457"/>
      <c r="F178" s="454"/>
      <c r="G178" s="378"/>
      <c r="H178" s="161" t="s">
        <v>121</v>
      </c>
      <c r="I178" s="9" t="s">
        <v>122</v>
      </c>
      <c r="J178" s="10">
        <v>4</v>
      </c>
      <c r="K178" s="10">
        <v>60</v>
      </c>
    </row>
    <row r="179" spans="1:13" ht="20.100000000000001" customHeight="1" x14ac:dyDescent="0.25">
      <c r="A179" s="516"/>
      <c r="B179" s="484" t="s">
        <v>581</v>
      </c>
      <c r="C179" s="486" t="s">
        <v>582</v>
      </c>
      <c r="D179" s="469" t="s">
        <v>157</v>
      </c>
      <c r="E179" s="469">
        <v>4</v>
      </c>
      <c r="F179" s="488">
        <v>60</v>
      </c>
      <c r="G179" s="479" t="s">
        <v>11</v>
      </c>
      <c r="H179" s="162" t="s">
        <v>583</v>
      </c>
      <c r="I179" s="58" t="s">
        <v>584</v>
      </c>
      <c r="J179" s="59">
        <v>4</v>
      </c>
      <c r="K179" s="59">
        <v>60</v>
      </c>
      <c r="M179" s="355"/>
    </row>
    <row r="180" spans="1:13" ht="20.100000000000001" customHeight="1" x14ac:dyDescent="0.25">
      <c r="A180" s="516"/>
      <c r="B180" s="485"/>
      <c r="C180" s="487"/>
      <c r="D180" s="470"/>
      <c r="E180" s="470"/>
      <c r="F180" s="489"/>
      <c r="G180" s="480"/>
      <c r="H180" s="162" t="s">
        <v>585</v>
      </c>
      <c r="I180" s="58" t="s">
        <v>584</v>
      </c>
      <c r="J180" s="59">
        <v>4</v>
      </c>
      <c r="K180" s="59">
        <v>60</v>
      </c>
      <c r="M180" s="355"/>
    </row>
    <row r="181" spans="1:13" ht="20.100000000000001" customHeight="1" x14ac:dyDescent="0.25">
      <c r="A181" s="405"/>
      <c r="B181" s="232" t="s">
        <v>956</v>
      </c>
      <c r="C181" s="95" t="s">
        <v>957</v>
      </c>
      <c r="D181" s="96" t="s">
        <v>211</v>
      </c>
      <c r="E181" s="96">
        <v>2</v>
      </c>
      <c r="F181" s="97">
        <v>30</v>
      </c>
      <c r="G181" s="30" t="s">
        <v>173</v>
      </c>
      <c r="H181" s="161" t="s">
        <v>958</v>
      </c>
      <c r="I181" s="66" t="s">
        <v>957</v>
      </c>
      <c r="J181" s="89">
        <v>2</v>
      </c>
      <c r="K181" s="10">
        <v>30</v>
      </c>
    </row>
    <row r="182" spans="1:13" ht="20.100000000000001" customHeight="1" thickBot="1" x14ac:dyDescent="0.3">
      <c r="A182" s="406"/>
      <c r="B182" s="261" t="s">
        <v>373</v>
      </c>
      <c r="C182" s="113" t="s">
        <v>374</v>
      </c>
      <c r="D182" s="114" t="s">
        <v>56</v>
      </c>
      <c r="E182" s="114">
        <v>2</v>
      </c>
      <c r="F182" s="115">
        <v>30</v>
      </c>
      <c r="G182" s="48" t="s">
        <v>173</v>
      </c>
      <c r="H182" s="273" t="s">
        <v>375</v>
      </c>
      <c r="I182" s="58" t="s">
        <v>374</v>
      </c>
      <c r="J182" s="59">
        <v>2</v>
      </c>
      <c r="K182" s="59">
        <v>30</v>
      </c>
    </row>
    <row r="183" spans="1:13" ht="20.100000000000001" customHeight="1" thickTop="1" x14ac:dyDescent="0.25">
      <c r="A183" s="25"/>
      <c r="C183" s="390" t="s">
        <v>376</v>
      </c>
      <c r="D183" s="390"/>
      <c r="E183" s="28">
        <f>SUM(E174:E182)</f>
        <v>17</v>
      </c>
      <c r="F183" s="28">
        <f>SUM(F174:F182)</f>
        <v>255</v>
      </c>
      <c r="J183" s="2"/>
      <c r="K183" s="2"/>
    </row>
    <row r="184" spans="1:13" ht="20.100000000000001" customHeight="1" x14ac:dyDescent="0.25">
      <c r="A184" s="25"/>
      <c r="C184" s="26"/>
    </row>
    <row r="185" spans="1:13" ht="20.100000000000001" customHeight="1" thickBot="1" x14ac:dyDescent="0.3">
      <c r="G185" s="27"/>
    </row>
    <row r="186" spans="1:13" ht="20.100000000000001" customHeight="1" thickTop="1" x14ac:dyDescent="0.3">
      <c r="A186" s="576" t="s">
        <v>377</v>
      </c>
      <c r="B186" s="579" t="s">
        <v>633</v>
      </c>
      <c r="C186" s="582" t="s">
        <v>634</v>
      </c>
      <c r="D186" s="583" t="s">
        <v>10</v>
      </c>
      <c r="E186" s="583">
        <v>2</v>
      </c>
      <c r="F186" s="573">
        <v>30</v>
      </c>
      <c r="G186" s="574" t="s">
        <v>11</v>
      </c>
      <c r="H186" s="266" t="s">
        <v>635</v>
      </c>
      <c r="I186" s="67" t="s">
        <v>636</v>
      </c>
      <c r="J186" s="68">
        <v>2</v>
      </c>
      <c r="K186" s="10">
        <v>30</v>
      </c>
    </row>
    <row r="187" spans="1:13" ht="20.100000000000001" customHeight="1" x14ac:dyDescent="0.3">
      <c r="A187" s="578"/>
      <c r="B187" s="580"/>
      <c r="C187" s="531"/>
      <c r="D187" s="456"/>
      <c r="E187" s="456"/>
      <c r="F187" s="453"/>
      <c r="G187" s="575"/>
      <c r="H187" s="266" t="s">
        <v>398</v>
      </c>
      <c r="I187" s="67" t="s">
        <v>399</v>
      </c>
      <c r="J187" s="68">
        <v>2</v>
      </c>
      <c r="K187" s="10">
        <v>30</v>
      </c>
    </row>
    <row r="188" spans="1:13" ht="20.100000000000001" customHeight="1" x14ac:dyDescent="0.3">
      <c r="A188" s="578"/>
      <c r="B188" s="580"/>
      <c r="C188" s="531"/>
      <c r="D188" s="456"/>
      <c r="E188" s="456"/>
      <c r="F188" s="453"/>
      <c r="G188" s="575"/>
      <c r="H188" s="161" t="s">
        <v>637</v>
      </c>
      <c r="I188" s="67" t="s">
        <v>638</v>
      </c>
      <c r="J188" s="68">
        <v>4</v>
      </c>
      <c r="K188" s="10">
        <v>60</v>
      </c>
    </row>
    <row r="189" spans="1:13" ht="20.100000000000001" customHeight="1" x14ac:dyDescent="0.3">
      <c r="A189" s="578"/>
      <c r="B189" s="580"/>
      <c r="C189" s="531"/>
      <c r="D189" s="456"/>
      <c r="E189" s="456"/>
      <c r="F189" s="453"/>
      <c r="G189" s="575"/>
      <c r="H189" s="161" t="s">
        <v>639</v>
      </c>
      <c r="I189" s="189" t="s">
        <v>640</v>
      </c>
      <c r="J189" s="68">
        <v>4</v>
      </c>
      <c r="K189" s="10">
        <v>60</v>
      </c>
    </row>
    <row r="190" spans="1:13" ht="20.100000000000001" customHeight="1" x14ac:dyDescent="0.3">
      <c r="A190" s="578"/>
      <c r="B190" s="580"/>
      <c r="C190" s="531"/>
      <c r="D190" s="456"/>
      <c r="E190" s="456"/>
      <c r="F190" s="453"/>
      <c r="G190" s="575"/>
      <c r="H190" s="161" t="s">
        <v>641</v>
      </c>
      <c r="I190" s="9" t="s">
        <v>642</v>
      </c>
      <c r="J190" s="68">
        <v>2</v>
      </c>
      <c r="K190" s="10">
        <v>30</v>
      </c>
    </row>
    <row r="191" spans="1:13" ht="20.100000000000001" customHeight="1" x14ac:dyDescent="0.3">
      <c r="A191" s="578"/>
      <c r="B191" s="580"/>
      <c r="C191" s="531"/>
      <c r="D191" s="456"/>
      <c r="E191" s="456"/>
      <c r="F191" s="453"/>
      <c r="G191" s="575"/>
      <c r="H191" s="161" t="s">
        <v>643</v>
      </c>
      <c r="I191" s="9" t="s">
        <v>644</v>
      </c>
      <c r="J191" s="68">
        <v>2</v>
      </c>
      <c r="K191" s="10">
        <v>30</v>
      </c>
    </row>
    <row r="192" spans="1:13" ht="20.100000000000001" customHeight="1" x14ac:dyDescent="0.3">
      <c r="A192" s="578"/>
      <c r="B192" s="581"/>
      <c r="C192" s="531"/>
      <c r="D192" s="457"/>
      <c r="E192" s="456"/>
      <c r="F192" s="453"/>
      <c r="G192" s="575"/>
      <c r="H192" s="161" t="s">
        <v>645</v>
      </c>
      <c r="I192" s="9" t="s">
        <v>646</v>
      </c>
      <c r="J192" s="68">
        <v>2</v>
      </c>
      <c r="K192" s="10">
        <v>30</v>
      </c>
    </row>
    <row r="193" spans="1:11" ht="20.100000000000001" customHeight="1" x14ac:dyDescent="0.25">
      <c r="A193" s="578"/>
      <c r="B193" s="273" t="s">
        <v>400</v>
      </c>
      <c r="C193" s="37" t="s">
        <v>401</v>
      </c>
      <c r="D193" s="38" t="s">
        <v>56</v>
      </c>
      <c r="E193" s="38">
        <v>2</v>
      </c>
      <c r="F193" s="44">
        <v>30</v>
      </c>
      <c r="G193" s="48" t="s">
        <v>173</v>
      </c>
      <c r="H193" s="273" t="s">
        <v>402</v>
      </c>
      <c r="I193" s="37" t="s">
        <v>401</v>
      </c>
      <c r="J193" s="38">
        <v>2</v>
      </c>
      <c r="K193" s="38">
        <v>30</v>
      </c>
    </row>
    <row r="194" spans="1:11" ht="20.100000000000001" customHeight="1" thickBot="1" x14ac:dyDescent="0.35">
      <c r="A194" s="577"/>
      <c r="B194" s="360" t="s">
        <v>962</v>
      </c>
      <c r="C194" s="132" t="s">
        <v>963</v>
      </c>
      <c r="D194" s="133" t="s">
        <v>211</v>
      </c>
      <c r="E194" s="133">
        <v>2</v>
      </c>
      <c r="F194" s="134">
        <v>30</v>
      </c>
      <c r="G194" s="65"/>
      <c r="H194" s="161"/>
      <c r="I194" s="9"/>
      <c r="J194" s="68"/>
      <c r="K194" s="10"/>
    </row>
    <row r="195" spans="1:11" ht="20.100000000000001" customHeight="1" thickTop="1" x14ac:dyDescent="0.25">
      <c r="A195" s="25"/>
      <c r="C195" s="510" t="s">
        <v>406</v>
      </c>
      <c r="D195" s="510"/>
      <c r="E195" s="28">
        <f>SUM(E186:E194)</f>
        <v>6</v>
      </c>
      <c r="F195" s="28">
        <f>SUM(F186:F194)</f>
        <v>90</v>
      </c>
      <c r="J195" s="2"/>
      <c r="K195" s="2"/>
    </row>
    <row r="196" spans="1:11" ht="20.100000000000001" customHeight="1" x14ac:dyDescent="0.25">
      <c r="A196" s="25"/>
      <c r="C196" s="26"/>
    </row>
    <row r="197" spans="1:11" ht="20.100000000000001" customHeight="1" thickBot="1" x14ac:dyDescent="0.3">
      <c r="G197" s="27"/>
    </row>
    <row r="198" spans="1:11" ht="20.100000000000001" customHeight="1" thickTop="1" x14ac:dyDescent="0.3">
      <c r="A198" s="576" t="s">
        <v>1597</v>
      </c>
      <c r="B198" s="361" t="s">
        <v>964</v>
      </c>
      <c r="C198" s="32" t="s">
        <v>965</v>
      </c>
      <c r="D198" s="33" t="s">
        <v>211</v>
      </c>
      <c r="E198" s="33">
        <v>2</v>
      </c>
      <c r="F198" s="34">
        <v>30</v>
      </c>
      <c r="G198" s="363"/>
      <c r="H198" s="268"/>
      <c r="I198" s="41"/>
      <c r="J198" s="8"/>
      <c r="K198" s="7"/>
    </row>
    <row r="199" spans="1:11" ht="20.100000000000001" customHeight="1" thickBot="1" x14ac:dyDescent="0.3">
      <c r="A199" s="577"/>
      <c r="B199" s="362" t="s">
        <v>432</v>
      </c>
      <c r="C199" s="113" t="s">
        <v>433</v>
      </c>
      <c r="D199" s="114" t="s">
        <v>434</v>
      </c>
      <c r="E199" s="114">
        <v>4</v>
      </c>
      <c r="F199" s="115">
        <v>60</v>
      </c>
      <c r="G199" s="139"/>
      <c r="H199" s="280"/>
      <c r="I199" s="58"/>
      <c r="J199" s="59"/>
      <c r="K199" s="59"/>
    </row>
    <row r="200" spans="1:11" ht="20.100000000000001" customHeight="1" thickTop="1" x14ac:dyDescent="0.25">
      <c r="A200" s="25"/>
      <c r="C200" s="510" t="s">
        <v>422</v>
      </c>
      <c r="D200" s="510"/>
      <c r="E200" s="28">
        <f>SUM(E198:E199)</f>
        <v>6</v>
      </c>
      <c r="F200" s="28">
        <f>SUM(F198:F199)</f>
        <v>90</v>
      </c>
      <c r="J200" s="2"/>
      <c r="K200" s="2"/>
    </row>
    <row r="201" spans="1:11" ht="20.100000000000001" customHeight="1" x14ac:dyDescent="0.25">
      <c r="A201" s="25"/>
      <c r="C201" s="26"/>
    </row>
    <row r="202" spans="1:11" ht="20.100000000000001" customHeight="1" thickBot="1" x14ac:dyDescent="0.3">
      <c r="G202" s="27"/>
    </row>
    <row r="203" spans="1:11" ht="20.100000000000001" customHeight="1" thickTop="1" x14ac:dyDescent="0.25">
      <c r="A203" s="404" t="s">
        <v>1598</v>
      </c>
      <c r="B203" s="364" t="s">
        <v>966</v>
      </c>
      <c r="C203" s="365" t="s">
        <v>967</v>
      </c>
      <c r="D203" s="366" t="s">
        <v>211</v>
      </c>
      <c r="E203" s="366">
        <v>1</v>
      </c>
      <c r="F203" s="367">
        <v>165</v>
      </c>
      <c r="G203" s="139"/>
      <c r="H203" s="162"/>
      <c r="I203" s="58"/>
      <c r="J203" s="59"/>
      <c r="K203" s="59"/>
    </row>
    <row r="204" spans="1:11" ht="20.100000000000001" customHeight="1" thickBot="1" x14ac:dyDescent="0.3">
      <c r="A204" s="406"/>
      <c r="B204" s="246" t="s">
        <v>403</v>
      </c>
      <c r="C204" s="132" t="s">
        <v>404</v>
      </c>
      <c r="D204" s="133" t="s">
        <v>405</v>
      </c>
      <c r="E204" s="133">
        <v>15</v>
      </c>
      <c r="F204" s="134">
        <v>225</v>
      </c>
      <c r="G204" s="65"/>
      <c r="H204" s="279"/>
      <c r="I204" s="9"/>
      <c r="J204" s="10"/>
      <c r="K204" s="10"/>
    </row>
    <row r="205" spans="1:11" ht="20.100000000000001" customHeight="1" thickTop="1" x14ac:dyDescent="0.25">
      <c r="A205" s="25"/>
      <c r="C205" s="510" t="s">
        <v>435</v>
      </c>
      <c r="D205" s="510"/>
      <c r="E205" s="28">
        <f>SUM(E203:E204)</f>
        <v>16</v>
      </c>
      <c r="F205" s="28">
        <f>SUM(F203:F204)</f>
        <v>390</v>
      </c>
      <c r="J205" s="2"/>
      <c r="K205" s="2"/>
    </row>
    <row r="207" spans="1:11" ht="19.5" thickBot="1" x14ac:dyDescent="0.3"/>
    <row r="208" spans="1:11" ht="20.100000000000001" customHeight="1" thickTop="1" x14ac:dyDescent="0.3">
      <c r="A208" s="568" t="s">
        <v>436</v>
      </c>
      <c r="B208" s="349" t="s">
        <v>437</v>
      </c>
      <c r="C208" s="350" t="s">
        <v>438</v>
      </c>
      <c r="D208" s="348" t="s">
        <v>439</v>
      </c>
      <c r="E208" s="348">
        <v>10</v>
      </c>
      <c r="F208" s="351">
        <v>150</v>
      </c>
      <c r="G208" s="142"/>
      <c r="H208" s="268"/>
      <c r="I208" s="6"/>
      <c r="J208" s="7"/>
      <c r="K208" s="8"/>
    </row>
    <row r="209" spans="1:11" ht="20.100000000000001" customHeight="1" x14ac:dyDescent="0.25">
      <c r="A209" s="516"/>
      <c r="B209" s="423" t="s">
        <v>1593</v>
      </c>
      <c r="C209" s="424" t="s">
        <v>1594</v>
      </c>
      <c r="D209" s="425" t="s">
        <v>157</v>
      </c>
      <c r="E209" s="425">
        <v>20</v>
      </c>
      <c r="F209" s="566">
        <v>300</v>
      </c>
      <c r="G209" s="552" t="s">
        <v>11</v>
      </c>
      <c r="H209" s="356" t="s">
        <v>917</v>
      </c>
      <c r="I209" s="58" t="s">
        <v>918</v>
      </c>
      <c r="J209" s="59">
        <v>4</v>
      </c>
      <c r="K209" s="59">
        <v>60</v>
      </c>
    </row>
    <row r="210" spans="1:11" ht="20.100000000000001" customHeight="1" x14ac:dyDescent="0.25">
      <c r="A210" s="516"/>
      <c r="B210" s="423"/>
      <c r="C210" s="424"/>
      <c r="D210" s="425"/>
      <c r="E210" s="425"/>
      <c r="F210" s="566"/>
      <c r="G210" s="553"/>
      <c r="H210" s="356" t="s">
        <v>919</v>
      </c>
      <c r="I210" s="58" t="s">
        <v>918</v>
      </c>
      <c r="J210" s="59">
        <v>4</v>
      </c>
      <c r="K210" s="59">
        <v>60</v>
      </c>
    </row>
    <row r="211" spans="1:11" ht="20.100000000000001" customHeight="1" x14ac:dyDescent="0.25">
      <c r="A211" s="516"/>
      <c r="B211" s="423"/>
      <c r="C211" s="424"/>
      <c r="D211" s="425"/>
      <c r="E211" s="425"/>
      <c r="F211" s="566"/>
      <c r="G211" s="553"/>
      <c r="H211" s="356" t="s">
        <v>920</v>
      </c>
      <c r="I211" s="58" t="s">
        <v>921</v>
      </c>
      <c r="J211" s="59">
        <v>4</v>
      </c>
      <c r="K211" s="59">
        <v>60</v>
      </c>
    </row>
    <row r="212" spans="1:11" ht="20.100000000000001" customHeight="1" x14ac:dyDescent="0.25">
      <c r="A212" s="516"/>
      <c r="B212" s="423"/>
      <c r="C212" s="424"/>
      <c r="D212" s="425"/>
      <c r="E212" s="425"/>
      <c r="F212" s="566"/>
      <c r="G212" s="553"/>
      <c r="H212" s="356" t="s">
        <v>922</v>
      </c>
      <c r="I212" s="58" t="s">
        <v>921</v>
      </c>
      <c r="J212" s="59">
        <v>4</v>
      </c>
      <c r="K212" s="59">
        <v>60</v>
      </c>
    </row>
    <row r="213" spans="1:11" ht="20.100000000000001" customHeight="1" x14ac:dyDescent="0.25">
      <c r="A213" s="516"/>
      <c r="B213" s="423"/>
      <c r="C213" s="424"/>
      <c r="D213" s="425"/>
      <c r="E213" s="425"/>
      <c r="F213" s="566"/>
      <c r="G213" s="567"/>
      <c r="H213" s="356" t="s">
        <v>923</v>
      </c>
      <c r="I213" s="58" t="s">
        <v>924</v>
      </c>
      <c r="J213" s="59">
        <v>4</v>
      </c>
      <c r="K213" s="59">
        <v>60</v>
      </c>
    </row>
    <row r="214" spans="1:11" ht="20.100000000000001" customHeight="1" x14ac:dyDescent="0.25">
      <c r="A214" s="516"/>
      <c r="B214" s="392" t="s">
        <v>1595</v>
      </c>
      <c r="C214" s="395" t="s">
        <v>1596</v>
      </c>
      <c r="D214" s="389" t="s">
        <v>464</v>
      </c>
      <c r="E214" s="389">
        <v>20</v>
      </c>
      <c r="F214" s="398">
        <v>300</v>
      </c>
      <c r="G214" s="570" t="s">
        <v>11</v>
      </c>
      <c r="H214" s="357" t="s">
        <v>620</v>
      </c>
      <c r="I214" s="6" t="s">
        <v>621</v>
      </c>
      <c r="J214" s="7">
        <v>4</v>
      </c>
      <c r="K214" s="7">
        <v>60</v>
      </c>
    </row>
    <row r="215" spans="1:11" ht="20.100000000000001" customHeight="1" x14ac:dyDescent="0.25">
      <c r="A215" s="516"/>
      <c r="B215" s="393"/>
      <c r="C215" s="396"/>
      <c r="D215" s="387"/>
      <c r="E215" s="387"/>
      <c r="F215" s="399"/>
      <c r="G215" s="571"/>
      <c r="H215" s="357" t="s">
        <v>622</v>
      </c>
      <c r="I215" s="6" t="s">
        <v>621</v>
      </c>
      <c r="J215" s="7">
        <v>5</v>
      </c>
      <c r="K215" s="7">
        <v>75</v>
      </c>
    </row>
    <row r="216" spans="1:11" ht="20.100000000000001" customHeight="1" x14ac:dyDescent="0.25">
      <c r="A216" s="516"/>
      <c r="B216" s="393"/>
      <c r="C216" s="396"/>
      <c r="D216" s="387"/>
      <c r="E216" s="387"/>
      <c r="F216" s="399"/>
      <c r="G216" s="571"/>
      <c r="H216" s="357" t="s">
        <v>961</v>
      </c>
      <c r="I216" s="6" t="s">
        <v>851</v>
      </c>
      <c r="J216" s="7">
        <v>4</v>
      </c>
      <c r="K216" s="7">
        <v>60</v>
      </c>
    </row>
    <row r="217" spans="1:11" ht="20.100000000000001" customHeight="1" x14ac:dyDescent="0.25">
      <c r="A217" s="516"/>
      <c r="B217" s="393"/>
      <c r="C217" s="396"/>
      <c r="D217" s="387"/>
      <c r="E217" s="387"/>
      <c r="F217" s="399"/>
      <c r="G217" s="571"/>
      <c r="H217" s="357" t="s">
        <v>850</v>
      </c>
      <c r="I217" s="6" t="s">
        <v>851</v>
      </c>
      <c r="J217" s="7">
        <v>4</v>
      </c>
      <c r="K217" s="7">
        <v>60</v>
      </c>
    </row>
    <row r="218" spans="1:11" ht="20.100000000000001" customHeight="1" x14ac:dyDescent="0.25">
      <c r="A218" s="516"/>
      <c r="B218" s="393"/>
      <c r="C218" s="396"/>
      <c r="D218" s="387"/>
      <c r="E218" s="387"/>
      <c r="F218" s="399"/>
      <c r="G218" s="571"/>
      <c r="H218" s="352" t="s">
        <v>848</v>
      </c>
      <c r="I218" s="6" t="s">
        <v>849</v>
      </c>
      <c r="J218" s="7">
        <v>4</v>
      </c>
      <c r="K218" s="7">
        <v>60</v>
      </c>
    </row>
    <row r="219" spans="1:11" ht="20.100000000000001" customHeight="1" x14ac:dyDescent="0.25">
      <c r="A219" s="516"/>
      <c r="B219" s="393"/>
      <c r="C219" s="396"/>
      <c r="D219" s="387"/>
      <c r="E219" s="387"/>
      <c r="F219" s="399"/>
      <c r="G219" s="571"/>
      <c r="H219" s="352" t="s">
        <v>571</v>
      </c>
      <c r="I219" s="6" t="s">
        <v>572</v>
      </c>
      <c r="J219" s="7">
        <v>4</v>
      </c>
      <c r="K219" s="7">
        <v>60</v>
      </c>
    </row>
    <row r="220" spans="1:11" ht="20.100000000000001" customHeight="1" x14ac:dyDescent="0.25">
      <c r="A220" s="516"/>
      <c r="B220" s="393"/>
      <c r="C220" s="396"/>
      <c r="D220" s="387"/>
      <c r="E220" s="387"/>
      <c r="F220" s="399"/>
      <c r="G220" s="571"/>
      <c r="H220" s="352" t="s">
        <v>573</v>
      </c>
      <c r="I220" s="6" t="s">
        <v>572</v>
      </c>
      <c r="J220" s="7">
        <v>4</v>
      </c>
      <c r="K220" s="7">
        <v>60</v>
      </c>
    </row>
    <row r="221" spans="1:11" ht="20.100000000000001" customHeight="1" x14ac:dyDescent="0.25">
      <c r="A221" s="516"/>
      <c r="B221" s="393"/>
      <c r="C221" s="396"/>
      <c r="D221" s="387"/>
      <c r="E221" s="387"/>
      <c r="F221" s="399"/>
      <c r="G221" s="571"/>
      <c r="H221" s="357" t="s">
        <v>577</v>
      </c>
      <c r="I221" s="9" t="s">
        <v>578</v>
      </c>
      <c r="J221" s="10">
        <v>4</v>
      </c>
      <c r="K221" s="10">
        <v>60</v>
      </c>
    </row>
    <row r="222" spans="1:11" ht="20.100000000000001" customHeight="1" x14ac:dyDescent="0.25">
      <c r="A222" s="516"/>
      <c r="B222" s="393"/>
      <c r="C222" s="396"/>
      <c r="D222" s="387"/>
      <c r="E222" s="387"/>
      <c r="F222" s="399"/>
      <c r="G222" s="571"/>
      <c r="H222" s="357" t="s">
        <v>579</v>
      </c>
      <c r="I222" s="9" t="s">
        <v>580</v>
      </c>
      <c r="J222" s="10">
        <v>4</v>
      </c>
      <c r="K222" s="10">
        <v>60</v>
      </c>
    </row>
    <row r="223" spans="1:11" ht="20.100000000000001" customHeight="1" x14ac:dyDescent="0.3">
      <c r="A223" s="516"/>
      <c r="B223" s="393"/>
      <c r="C223" s="396"/>
      <c r="D223" s="387"/>
      <c r="E223" s="387"/>
      <c r="F223" s="399"/>
      <c r="G223" s="571"/>
      <c r="H223" s="357" t="s">
        <v>623</v>
      </c>
      <c r="I223" s="11" t="s">
        <v>624</v>
      </c>
      <c r="J223" s="10">
        <v>4</v>
      </c>
      <c r="K223" s="10">
        <v>60</v>
      </c>
    </row>
    <row r="224" spans="1:11" ht="20.100000000000001" customHeight="1" x14ac:dyDescent="0.3">
      <c r="A224" s="516"/>
      <c r="B224" s="393"/>
      <c r="C224" s="396"/>
      <c r="D224" s="387"/>
      <c r="E224" s="387"/>
      <c r="F224" s="399"/>
      <c r="G224" s="571"/>
      <c r="H224" s="357" t="s">
        <v>625</v>
      </c>
      <c r="I224" s="11" t="s">
        <v>626</v>
      </c>
      <c r="J224" s="10">
        <v>4</v>
      </c>
      <c r="K224" s="10">
        <v>60</v>
      </c>
    </row>
    <row r="225" spans="1:11" ht="20.100000000000001" customHeight="1" x14ac:dyDescent="0.25">
      <c r="A225" s="516"/>
      <c r="B225" s="393"/>
      <c r="C225" s="396"/>
      <c r="D225" s="387"/>
      <c r="E225" s="387"/>
      <c r="F225" s="399"/>
      <c r="G225" s="571"/>
      <c r="H225" s="352" t="s">
        <v>940</v>
      </c>
      <c r="I225" s="6" t="s">
        <v>941</v>
      </c>
      <c r="J225" s="7">
        <v>4</v>
      </c>
      <c r="K225" s="7">
        <v>60</v>
      </c>
    </row>
    <row r="226" spans="1:11" ht="20.100000000000001" customHeight="1" x14ac:dyDescent="0.25">
      <c r="A226" s="516"/>
      <c r="B226" s="393"/>
      <c r="C226" s="396"/>
      <c r="D226" s="387"/>
      <c r="E226" s="387"/>
      <c r="F226" s="399"/>
      <c r="G226" s="571"/>
      <c r="H226" s="352" t="s">
        <v>942</v>
      </c>
      <c r="I226" s="6" t="s">
        <v>941</v>
      </c>
      <c r="J226" s="7">
        <v>4</v>
      </c>
      <c r="K226" s="7">
        <v>60</v>
      </c>
    </row>
    <row r="227" spans="1:11" ht="20.100000000000001" customHeight="1" x14ac:dyDescent="0.25">
      <c r="A227" s="516"/>
      <c r="B227" s="393"/>
      <c r="C227" s="396"/>
      <c r="D227" s="387"/>
      <c r="E227" s="387"/>
      <c r="F227" s="399"/>
      <c r="G227" s="571"/>
      <c r="H227" s="352" t="s">
        <v>943</v>
      </c>
      <c r="I227" s="6" t="s">
        <v>944</v>
      </c>
      <c r="J227" s="7">
        <v>4</v>
      </c>
      <c r="K227" s="7">
        <v>60</v>
      </c>
    </row>
    <row r="228" spans="1:11" ht="20.100000000000001" customHeight="1" x14ac:dyDescent="0.25">
      <c r="A228" s="516"/>
      <c r="B228" s="393"/>
      <c r="C228" s="396"/>
      <c r="D228" s="387"/>
      <c r="E228" s="387"/>
      <c r="F228" s="399"/>
      <c r="G228" s="571"/>
      <c r="H228" s="352" t="s">
        <v>945</v>
      </c>
      <c r="I228" s="6" t="s">
        <v>944</v>
      </c>
      <c r="J228" s="7">
        <v>4</v>
      </c>
      <c r="K228" s="7">
        <v>60</v>
      </c>
    </row>
    <row r="229" spans="1:11" ht="20.100000000000001" customHeight="1" x14ac:dyDescent="0.25">
      <c r="A229" s="516"/>
      <c r="B229" s="393"/>
      <c r="C229" s="396"/>
      <c r="D229" s="387"/>
      <c r="E229" s="387"/>
      <c r="F229" s="399"/>
      <c r="G229" s="571"/>
      <c r="H229" s="352" t="s">
        <v>946</v>
      </c>
      <c r="I229" s="6" t="s">
        <v>947</v>
      </c>
      <c r="J229" s="7">
        <v>4</v>
      </c>
      <c r="K229" s="7">
        <v>60</v>
      </c>
    </row>
    <row r="230" spans="1:11" ht="20.100000000000001" customHeight="1" x14ac:dyDescent="0.25">
      <c r="A230" s="516"/>
      <c r="B230" s="393"/>
      <c r="C230" s="396"/>
      <c r="D230" s="387"/>
      <c r="E230" s="387"/>
      <c r="F230" s="399"/>
      <c r="G230" s="571"/>
      <c r="H230" s="352" t="s">
        <v>948</v>
      </c>
      <c r="I230" s="6" t="s">
        <v>949</v>
      </c>
      <c r="J230" s="7">
        <v>4</v>
      </c>
      <c r="K230" s="7">
        <v>60</v>
      </c>
    </row>
    <row r="231" spans="1:11" ht="20.100000000000001" customHeight="1" x14ac:dyDescent="0.25">
      <c r="A231" s="516"/>
      <c r="B231" s="393"/>
      <c r="C231" s="396"/>
      <c r="D231" s="387"/>
      <c r="E231" s="387"/>
      <c r="F231" s="399"/>
      <c r="G231" s="571"/>
      <c r="H231" s="352" t="s">
        <v>950</v>
      </c>
      <c r="I231" s="6" t="s">
        <v>951</v>
      </c>
      <c r="J231" s="7">
        <v>4</v>
      </c>
      <c r="K231" s="7">
        <v>60</v>
      </c>
    </row>
    <row r="232" spans="1:11" ht="20.100000000000001" customHeight="1" x14ac:dyDescent="0.25">
      <c r="A232" s="516"/>
      <c r="B232" s="393"/>
      <c r="C232" s="396"/>
      <c r="D232" s="387"/>
      <c r="E232" s="387"/>
      <c r="F232" s="399"/>
      <c r="G232" s="571"/>
      <c r="H232" s="352" t="s">
        <v>952</v>
      </c>
      <c r="I232" s="6" t="s">
        <v>951</v>
      </c>
      <c r="J232" s="7">
        <v>4</v>
      </c>
      <c r="K232" s="7">
        <v>60</v>
      </c>
    </row>
    <row r="233" spans="1:11" ht="20.100000000000001" customHeight="1" x14ac:dyDescent="0.25">
      <c r="A233" s="516"/>
      <c r="B233" s="393"/>
      <c r="C233" s="396"/>
      <c r="D233" s="387"/>
      <c r="E233" s="387"/>
      <c r="F233" s="399"/>
      <c r="G233" s="571"/>
      <c r="H233" s="352" t="s">
        <v>953</v>
      </c>
      <c r="I233" s="6" t="s">
        <v>954</v>
      </c>
      <c r="J233" s="7">
        <v>4</v>
      </c>
      <c r="K233" s="7">
        <v>60</v>
      </c>
    </row>
    <row r="234" spans="1:11" ht="20.100000000000001" customHeight="1" x14ac:dyDescent="0.25">
      <c r="A234" s="516"/>
      <c r="B234" s="393"/>
      <c r="C234" s="396"/>
      <c r="D234" s="387"/>
      <c r="E234" s="387"/>
      <c r="F234" s="399"/>
      <c r="G234" s="571"/>
      <c r="H234" s="352" t="s">
        <v>955</v>
      </c>
      <c r="I234" s="6" t="s">
        <v>954</v>
      </c>
      <c r="J234" s="7">
        <v>4</v>
      </c>
      <c r="K234" s="7">
        <v>60</v>
      </c>
    </row>
    <row r="235" spans="1:11" ht="20.100000000000001" customHeight="1" x14ac:dyDescent="0.25">
      <c r="A235" s="516"/>
      <c r="B235" s="393"/>
      <c r="C235" s="396"/>
      <c r="D235" s="387"/>
      <c r="E235" s="387"/>
      <c r="F235" s="399"/>
      <c r="G235" s="571"/>
      <c r="H235" s="357" t="s">
        <v>657</v>
      </c>
      <c r="I235" s="9" t="s">
        <v>658</v>
      </c>
      <c r="J235" s="10">
        <v>4</v>
      </c>
      <c r="K235" s="10">
        <v>60</v>
      </c>
    </row>
    <row r="236" spans="1:11" ht="20.100000000000001" customHeight="1" x14ac:dyDescent="0.25">
      <c r="A236" s="516"/>
      <c r="B236" s="393"/>
      <c r="C236" s="396"/>
      <c r="D236" s="387"/>
      <c r="E236" s="387"/>
      <c r="F236" s="399"/>
      <c r="G236" s="571"/>
      <c r="H236" s="352" t="s">
        <v>659</v>
      </c>
      <c r="I236" s="6" t="s">
        <v>660</v>
      </c>
      <c r="J236" s="7">
        <v>4</v>
      </c>
      <c r="K236" s="7">
        <v>60</v>
      </c>
    </row>
    <row r="237" spans="1:11" ht="20.100000000000001" customHeight="1" x14ac:dyDescent="0.25">
      <c r="A237" s="516"/>
      <c r="B237" s="393"/>
      <c r="C237" s="396"/>
      <c r="D237" s="387"/>
      <c r="E237" s="387"/>
      <c r="F237" s="399"/>
      <c r="G237" s="571"/>
      <c r="H237" s="352" t="s">
        <v>925</v>
      </c>
      <c r="I237" s="6" t="s">
        <v>926</v>
      </c>
      <c r="J237" s="7">
        <v>4</v>
      </c>
      <c r="K237" s="7">
        <v>60</v>
      </c>
    </row>
    <row r="238" spans="1:11" ht="20.100000000000001" customHeight="1" x14ac:dyDescent="0.25">
      <c r="A238" s="516"/>
      <c r="B238" s="393"/>
      <c r="C238" s="396"/>
      <c r="D238" s="387"/>
      <c r="E238" s="387"/>
      <c r="F238" s="399"/>
      <c r="G238" s="571"/>
      <c r="H238" s="352" t="s">
        <v>927</v>
      </c>
      <c r="I238" s="6" t="s">
        <v>928</v>
      </c>
      <c r="J238" s="7">
        <v>4</v>
      </c>
      <c r="K238" s="7">
        <v>60</v>
      </c>
    </row>
    <row r="239" spans="1:11" ht="20.100000000000001" customHeight="1" x14ac:dyDescent="0.25">
      <c r="A239" s="516"/>
      <c r="B239" s="393"/>
      <c r="C239" s="396"/>
      <c r="D239" s="387"/>
      <c r="E239" s="387"/>
      <c r="F239" s="399"/>
      <c r="G239" s="571"/>
      <c r="H239" s="352" t="s">
        <v>929</v>
      </c>
      <c r="I239" s="6" t="s">
        <v>930</v>
      </c>
      <c r="J239" s="7">
        <v>4</v>
      </c>
      <c r="K239" s="7">
        <v>60</v>
      </c>
    </row>
    <row r="240" spans="1:11" ht="20.100000000000001" customHeight="1" x14ac:dyDescent="0.25">
      <c r="A240" s="516"/>
      <c r="B240" s="393"/>
      <c r="C240" s="396"/>
      <c r="D240" s="387"/>
      <c r="E240" s="387"/>
      <c r="F240" s="399"/>
      <c r="G240" s="571"/>
      <c r="H240" s="352" t="s">
        <v>931</v>
      </c>
      <c r="I240" s="6" t="s">
        <v>932</v>
      </c>
      <c r="J240" s="7">
        <v>6</v>
      </c>
      <c r="K240" s="7">
        <v>90</v>
      </c>
    </row>
    <row r="241" spans="1:11" ht="20.100000000000001" customHeight="1" x14ac:dyDescent="0.25">
      <c r="A241" s="516"/>
      <c r="B241" s="393"/>
      <c r="C241" s="396"/>
      <c r="D241" s="387"/>
      <c r="E241" s="387"/>
      <c r="F241" s="399"/>
      <c r="G241" s="571"/>
      <c r="H241" s="352" t="s">
        <v>933</v>
      </c>
      <c r="I241" s="6" t="s">
        <v>934</v>
      </c>
      <c r="J241" s="7">
        <v>4</v>
      </c>
      <c r="K241" s="7">
        <v>60</v>
      </c>
    </row>
    <row r="242" spans="1:11" ht="20.100000000000001" customHeight="1" x14ac:dyDescent="0.25">
      <c r="A242" s="516"/>
      <c r="B242" s="393"/>
      <c r="C242" s="396"/>
      <c r="D242" s="387"/>
      <c r="E242" s="387"/>
      <c r="F242" s="399"/>
      <c r="G242" s="571"/>
      <c r="H242" s="352" t="s">
        <v>935</v>
      </c>
      <c r="I242" s="6" t="s">
        <v>936</v>
      </c>
      <c r="J242" s="7">
        <v>4</v>
      </c>
      <c r="K242" s="7">
        <v>60</v>
      </c>
    </row>
    <row r="243" spans="1:11" ht="20.100000000000001" customHeight="1" x14ac:dyDescent="0.25">
      <c r="A243" s="516"/>
      <c r="B243" s="393"/>
      <c r="C243" s="396"/>
      <c r="D243" s="387"/>
      <c r="E243" s="387"/>
      <c r="F243" s="399"/>
      <c r="G243" s="571"/>
      <c r="H243" s="352" t="s">
        <v>937</v>
      </c>
      <c r="I243" s="6" t="s">
        <v>938</v>
      </c>
      <c r="J243" s="7">
        <v>4</v>
      </c>
      <c r="K243" s="7">
        <v>60</v>
      </c>
    </row>
    <row r="244" spans="1:11" ht="20.100000000000001" customHeight="1" thickBot="1" x14ac:dyDescent="0.3">
      <c r="A244" s="569"/>
      <c r="B244" s="481"/>
      <c r="C244" s="482"/>
      <c r="D244" s="468"/>
      <c r="E244" s="468"/>
      <c r="F244" s="483"/>
      <c r="G244" s="572"/>
      <c r="H244" s="352" t="s">
        <v>939</v>
      </c>
      <c r="I244" s="6" t="s">
        <v>938</v>
      </c>
      <c r="J244" s="7">
        <v>4</v>
      </c>
      <c r="K244" s="7">
        <v>60</v>
      </c>
    </row>
    <row r="245" spans="1:11" ht="20.100000000000001" customHeight="1" thickTop="1" x14ac:dyDescent="0.25">
      <c r="A245" s="25"/>
      <c r="C245" s="510" t="s">
        <v>440</v>
      </c>
      <c r="D245" s="510"/>
      <c r="E245" s="28">
        <f>SUM(E208:E244)</f>
        <v>50</v>
      </c>
      <c r="F245" s="28">
        <f>SUM(F208:F244)</f>
        <v>750</v>
      </c>
    </row>
    <row r="248" spans="1:11" x14ac:dyDescent="0.25">
      <c r="E248" s="20" t="s">
        <v>5</v>
      </c>
      <c r="F248" s="23" t="s">
        <v>6</v>
      </c>
    </row>
    <row r="249" spans="1:11" x14ac:dyDescent="0.25">
      <c r="C249" s="510" t="s">
        <v>441</v>
      </c>
      <c r="D249" s="511"/>
      <c r="E249" s="77">
        <f>SUM(E245,E205,E200,E195,E183,E171,E149,E84,E66,E47,E22)</f>
        <v>250</v>
      </c>
      <c r="F249" s="77">
        <f>SUM(F245,F205,F200,F195,F183,F171,F149,F84,F66,F47,F22)</f>
        <v>3900</v>
      </c>
      <c r="G249" s="78"/>
    </row>
    <row r="251" spans="1:11" ht="19.5" thickBot="1" x14ac:dyDescent="0.3"/>
    <row r="252" spans="1:11" ht="19.5" thickBot="1" x14ac:dyDescent="0.3">
      <c r="E252" s="312"/>
      <c r="F252" s="313"/>
      <c r="G252" s="508" t="s">
        <v>442</v>
      </c>
      <c r="H252" s="508"/>
      <c r="I252" s="508"/>
      <c r="J252" s="508"/>
      <c r="K252" s="509"/>
    </row>
    <row r="253" spans="1:11" ht="19.5" thickBot="1" x14ac:dyDescent="0.3">
      <c r="E253" s="321"/>
      <c r="F253" s="322"/>
      <c r="G253" s="323"/>
      <c r="H253" s="328" t="s">
        <v>4</v>
      </c>
      <c r="I253" s="324" t="s">
        <v>443</v>
      </c>
      <c r="J253" s="2"/>
      <c r="K253" s="315"/>
    </row>
    <row r="254" spans="1:11" x14ac:dyDescent="0.25">
      <c r="E254" s="314"/>
      <c r="G254" s="26" t="s">
        <v>444</v>
      </c>
      <c r="H254" s="325" t="s">
        <v>439</v>
      </c>
      <c r="I254" s="240">
        <f t="shared" ref="I254:I271" si="0">SUMIF($D:$D,H254,$E:$E)</f>
        <v>10</v>
      </c>
      <c r="J254" s="2"/>
      <c r="K254" s="315"/>
    </row>
    <row r="255" spans="1:11" x14ac:dyDescent="0.25">
      <c r="E255" s="314"/>
      <c r="G255" s="26" t="s">
        <v>445</v>
      </c>
      <c r="H255" s="326" t="s">
        <v>446</v>
      </c>
      <c r="I255" s="240">
        <f t="shared" si="0"/>
        <v>0</v>
      </c>
      <c r="J255" s="2"/>
      <c r="K255" s="315"/>
    </row>
    <row r="256" spans="1:11" x14ac:dyDescent="0.25">
      <c r="E256" s="314"/>
      <c r="G256" s="26" t="s">
        <v>447</v>
      </c>
      <c r="H256" s="326" t="s">
        <v>434</v>
      </c>
      <c r="I256" s="240">
        <f t="shared" si="0"/>
        <v>4</v>
      </c>
      <c r="J256" s="2"/>
      <c r="K256" s="315"/>
    </row>
    <row r="257" spans="5:11" x14ac:dyDescent="0.25">
      <c r="E257" s="314"/>
      <c r="G257" s="26" t="s">
        <v>448</v>
      </c>
      <c r="H257" s="326" t="s">
        <v>405</v>
      </c>
      <c r="I257" s="240">
        <f t="shared" si="0"/>
        <v>15</v>
      </c>
      <c r="J257" s="2"/>
      <c r="K257" s="315"/>
    </row>
    <row r="258" spans="5:11" x14ac:dyDescent="0.25">
      <c r="E258" s="314"/>
      <c r="G258" s="26" t="s">
        <v>449</v>
      </c>
      <c r="H258" s="326" t="s">
        <v>450</v>
      </c>
      <c r="I258" s="240">
        <f t="shared" si="0"/>
        <v>0</v>
      </c>
      <c r="J258" s="2"/>
      <c r="K258" s="315"/>
    </row>
    <row r="259" spans="5:11" x14ac:dyDescent="0.25">
      <c r="E259" s="314"/>
      <c r="G259" s="26" t="s">
        <v>451</v>
      </c>
      <c r="H259" s="326" t="s">
        <v>51</v>
      </c>
      <c r="I259" s="240">
        <f t="shared" si="0"/>
        <v>6</v>
      </c>
      <c r="J259" s="2"/>
      <c r="K259" s="315"/>
    </row>
    <row r="260" spans="5:11" x14ac:dyDescent="0.25">
      <c r="E260" s="314"/>
      <c r="G260" s="26" t="s">
        <v>452</v>
      </c>
      <c r="H260" s="326" t="s">
        <v>20</v>
      </c>
      <c r="I260" s="240">
        <f t="shared" si="0"/>
        <v>26</v>
      </c>
      <c r="J260" s="2"/>
      <c r="K260" s="315"/>
    </row>
    <row r="261" spans="5:11" x14ac:dyDescent="0.25">
      <c r="E261" s="314"/>
      <c r="G261" s="26" t="s">
        <v>453</v>
      </c>
      <c r="H261" s="326" t="s">
        <v>454</v>
      </c>
      <c r="I261" s="240">
        <f t="shared" si="0"/>
        <v>0</v>
      </c>
      <c r="J261" s="2"/>
      <c r="K261" s="315"/>
    </row>
    <row r="262" spans="5:11" x14ac:dyDescent="0.25">
      <c r="E262" s="314"/>
      <c r="G262" s="26" t="s">
        <v>455</v>
      </c>
      <c r="H262" s="326" t="s">
        <v>456</v>
      </c>
      <c r="I262" s="240">
        <f t="shared" si="0"/>
        <v>0</v>
      </c>
      <c r="J262" s="2"/>
      <c r="K262" s="315"/>
    </row>
    <row r="263" spans="5:11" x14ac:dyDescent="0.25">
      <c r="E263" s="314"/>
      <c r="G263" s="26" t="s">
        <v>457</v>
      </c>
      <c r="H263" s="326" t="s">
        <v>211</v>
      </c>
      <c r="I263" s="240">
        <f t="shared" si="0"/>
        <v>43</v>
      </c>
      <c r="J263" s="2"/>
      <c r="K263" s="315"/>
    </row>
    <row r="264" spans="5:11" x14ac:dyDescent="0.25">
      <c r="E264" s="314"/>
      <c r="G264" s="26" t="s">
        <v>458</v>
      </c>
      <c r="H264" s="326" t="s">
        <v>459</v>
      </c>
      <c r="I264" s="240">
        <f t="shared" si="0"/>
        <v>0</v>
      </c>
      <c r="J264" s="2"/>
      <c r="K264" s="315"/>
    </row>
    <row r="265" spans="5:11" x14ac:dyDescent="0.25">
      <c r="E265" s="314"/>
      <c r="G265" s="26" t="s">
        <v>460</v>
      </c>
      <c r="H265" s="326" t="s">
        <v>56</v>
      </c>
      <c r="I265" s="240">
        <f t="shared" si="0"/>
        <v>8</v>
      </c>
      <c r="J265" s="2"/>
      <c r="K265" s="315"/>
    </row>
    <row r="266" spans="5:11" x14ac:dyDescent="0.25">
      <c r="E266" s="314"/>
      <c r="G266" s="26" t="s">
        <v>461</v>
      </c>
      <c r="H266" s="326" t="s">
        <v>28</v>
      </c>
      <c r="I266" s="240">
        <f t="shared" si="0"/>
        <v>50</v>
      </c>
      <c r="J266" s="2"/>
      <c r="K266" s="315"/>
    </row>
    <row r="267" spans="5:11" x14ac:dyDescent="0.25">
      <c r="E267" s="314"/>
      <c r="G267" s="26" t="s">
        <v>462</v>
      </c>
      <c r="H267" s="326" t="s">
        <v>10</v>
      </c>
      <c r="I267" s="240">
        <f t="shared" si="0"/>
        <v>14</v>
      </c>
      <c r="J267" s="2"/>
      <c r="K267" s="315"/>
    </row>
    <row r="268" spans="5:11" x14ac:dyDescent="0.25">
      <c r="E268" s="314"/>
      <c r="G268" s="26" t="s">
        <v>463</v>
      </c>
      <c r="H268" s="326" t="s">
        <v>464</v>
      </c>
      <c r="I268" s="240">
        <f t="shared" si="0"/>
        <v>20</v>
      </c>
      <c r="J268" s="2"/>
      <c r="K268" s="315"/>
    </row>
    <row r="269" spans="5:11" x14ac:dyDescent="0.25">
      <c r="E269" s="314"/>
      <c r="G269" s="26" t="s">
        <v>465</v>
      </c>
      <c r="H269" s="326" t="s">
        <v>466</v>
      </c>
      <c r="I269" s="240">
        <f t="shared" si="0"/>
        <v>0</v>
      </c>
      <c r="J269" s="2"/>
      <c r="K269" s="315"/>
    </row>
    <row r="270" spans="5:11" x14ac:dyDescent="0.25">
      <c r="E270" s="314"/>
      <c r="G270" s="26" t="s">
        <v>467</v>
      </c>
      <c r="H270" s="326" t="s">
        <v>157</v>
      </c>
      <c r="I270" s="240">
        <f t="shared" si="0"/>
        <v>50</v>
      </c>
      <c r="J270" s="2"/>
      <c r="K270" s="315"/>
    </row>
    <row r="271" spans="5:11" ht="19.5" thickBot="1" x14ac:dyDescent="0.3">
      <c r="E271" s="316"/>
      <c r="F271" s="317"/>
      <c r="G271" s="318" t="s">
        <v>468</v>
      </c>
      <c r="H271" s="327" t="s">
        <v>282</v>
      </c>
      <c r="I271" s="329">
        <f t="shared" si="0"/>
        <v>4</v>
      </c>
      <c r="J271" s="317"/>
      <c r="K271" s="320"/>
    </row>
    <row r="272" spans="5:11" x14ac:dyDescent="0.25">
      <c r="E272" s="330"/>
      <c r="F272" s="331"/>
      <c r="G272" s="335"/>
      <c r="H272" s="338"/>
      <c r="I272" s="332"/>
      <c r="J272" s="332"/>
      <c r="K272" s="333"/>
    </row>
    <row r="273" spans="5:11" x14ac:dyDescent="0.25">
      <c r="E273" s="314"/>
      <c r="G273" s="336" t="s">
        <v>469</v>
      </c>
      <c r="H273" s="339"/>
      <c r="I273" s="240">
        <f>SUM(I254:I271)</f>
        <v>250</v>
      </c>
      <c r="K273" s="315"/>
    </row>
    <row r="274" spans="5:11" x14ac:dyDescent="0.25">
      <c r="E274" s="314"/>
      <c r="G274" s="336" t="s">
        <v>470</v>
      </c>
      <c r="H274" s="339"/>
      <c r="I274" s="240">
        <v>3900</v>
      </c>
      <c r="K274" s="315"/>
    </row>
    <row r="275" spans="5:11" x14ac:dyDescent="0.25">
      <c r="E275" s="314"/>
      <c r="G275" s="336"/>
      <c r="H275" s="339"/>
      <c r="K275" s="315"/>
    </row>
    <row r="276" spans="5:11" x14ac:dyDescent="0.25">
      <c r="E276" s="314"/>
      <c r="G276" s="336" t="s">
        <v>471</v>
      </c>
      <c r="H276" s="339"/>
      <c r="I276" s="240">
        <v>10</v>
      </c>
      <c r="K276" s="315"/>
    </row>
    <row r="277" spans="5:11" ht="19.5" thickBot="1" x14ac:dyDescent="0.3">
      <c r="E277" s="316"/>
      <c r="F277" s="317"/>
      <c r="G277" s="337" t="s">
        <v>472</v>
      </c>
      <c r="H277" s="340"/>
      <c r="I277" s="319"/>
      <c r="J277" s="334"/>
      <c r="K277" s="320"/>
    </row>
  </sheetData>
  <mergeCells count="195">
    <mergeCell ref="B1:F1"/>
    <mergeCell ref="B3:F3"/>
    <mergeCell ref="A4:F4"/>
    <mergeCell ref="A6:A21"/>
    <mergeCell ref="B6:B8"/>
    <mergeCell ref="C6:C8"/>
    <mergeCell ref="D6:D8"/>
    <mergeCell ref="E6:E8"/>
    <mergeCell ref="F6:F8"/>
    <mergeCell ref="B18:B19"/>
    <mergeCell ref="C18:C19"/>
    <mergeCell ref="D18:D19"/>
    <mergeCell ref="E18:E19"/>
    <mergeCell ref="F18:F19"/>
    <mergeCell ref="G18:G19"/>
    <mergeCell ref="C22:D22"/>
    <mergeCell ref="G6:G8"/>
    <mergeCell ref="B11:B17"/>
    <mergeCell ref="C11:C17"/>
    <mergeCell ref="D11:D17"/>
    <mergeCell ref="E11:E17"/>
    <mergeCell ref="F11:F17"/>
    <mergeCell ref="G11:G17"/>
    <mergeCell ref="G25:G26"/>
    <mergeCell ref="B28:B29"/>
    <mergeCell ref="C28:C29"/>
    <mergeCell ref="D28:D29"/>
    <mergeCell ref="E28:E29"/>
    <mergeCell ref="F28:F29"/>
    <mergeCell ref="G28:G29"/>
    <mergeCell ref="A25:A46"/>
    <mergeCell ref="B25:B26"/>
    <mergeCell ref="C25:C26"/>
    <mergeCell ref="D25:D26"/>
    <mergeCell ref="E25:E26"/>
    <mergeCell ref="F25:F26"/>
    <mergeCell ref="B30:B34"/>
    <mergeCell ref="C30:C34"/>
    <mergeCell ref="D30:D34"/>
    <mergeCell ref="E30:E34"/>
    <mergeCell ref="B39:B44"/>
    <mergeCell ref="C39:C44"/>
    <mergeCell ref="D39:D44"/>
    <mergeCell ref="E39:E44"/>
    <mergeCell ref="F39:F44"/>
    <mergeCell ref="G39:G44"/>
    <mergeCell ref="F30:F34"/>
    <mergeCell ref="G30:G34"/>
    <mergeCell ref="B35:B38"/>
    <mergeCell ref="C35:C38"/>
    <mergeCell ref="D35:D38"/>
    <mergeCell ref="E35:E38"/>
    <mergeCell ref="F35:F38"/>
    <mergeCell ref="G35:G38"/>
    <mergeCell ref="F53:F55"/>
    <mergeCell ref="G53:G55"/>
    <mergeCell ref="B56:B61"/>
    <mergeCell ref="C56:C61"/>
    <mergeCell ref="D56:D61"/>
    <mergeCell ref="E56:E61"/>
    <mergeCell ref="F56:F61"/>
    <mergeCell ref="G56:G61"/>
    <mergeCell ref="C47:D47"/>
    <mergeCell ref="B53:B55"/>
    <mergeCell ref="C53:C55"/>
    <mergeCell ref="D53:D55"/>
    <mergeCell ref="E53:E55"/>
    <mergeCell ref="F62:F63"/>
    <mergeCell ref="G62:G63"/>
    <mergeCell ref="C66:D66"/>
    <mergeCell ref="A69:A83"/>
    <mergeCell ref="B71:B72"/>
    <mergeCell ref="C71:C72"/>
    <mergeCell ref="D71:D72"/>
    <mergeCell ref="E71:E72"/>
    <mergeCell ref="F71:F72"/>
    <mergeCell ref="G71:G72"/>
    <mergeCell ref="A50:A65"/>
    <mergeCell ref="B62:B63"/>
    <mergeCell ref="C62:C63"/>
    <mergeCell ref="D62:D63"/>
    <mergeCell ref="E62:E63"/>
    <mergeCell ref="B78:B82"/>
    <mergeCell ref="C78:C82"/>
    <mergeCell ref="D78:D82"/>
    <mergeCell ref="E78:E82"/>
    <mergeCell ref="F78:F82"/>
    <mergeCell ref="G78:G82"/>
    <mergeCell ref="B74:B77"/>
    <mergeCell ref="C74:C77"/>
    <mergeCell ref="D74:D77"/>
    <mergeCell ref="E74:E77"/>
    <mergeCell ref="F74:F77"/>
    <mergeCell ref="G74:G77"/>
    <mergeCell ref="A87:A148"/>
    <mergeCell ref="B88:B90"/>
    <mergeCell ref="C88:C90"/>
    <mergeCell ref="D88:D90"/>
    <mergeCell ref="E88:E90"/>
    <mergeCell ref="B95:B111"/>
    <mergeCell ref="C95:C111"/>
    <mergeCell ref="D95:D111"/>
    <mergeCell ref="E95:E111"/>
    <mergeCell ref="F88:F90"/>
    <mergeCell ref="G88:G90"/>
    <mergeCell ref="B91:B93"/>
    <mergeCell ref="C91:C93"/>
    <mergeCell ref="D91:D93"/>
    <mergeCell ref="E91:E93"/>
    <mergeCell ref="F91:F93"/>
    <mergeCell ref="G91:G93"/>
    <mergeCell ref="C84:D84"/>
    <mergeCell ref="B137:B148"/>
    <mergeCell ref="C137:C148"/>
    <mergeCell ref="D137:D148"/>
    <mergeCell ref="C149:D149"/>
    <mergeCell ref="B153:B155"/>
    <mergeCell ref="C153:C155"/>
    <mergeCell ref="D153:D155"/>
    <mergeCell ref="E153:E155"/>
    <mergeCell ref="E137:E148"/>
    <mergeCell ref="F137:F148"/>
    <mergeCell ref="G137:G148"/>
    <mergeCell ref="F95:F111"/>
    <mergeCell ref="G95:G111"/>
    <mergeCell ref="B112:B136"/>
    <mergeCell ref="C112:C136"/>
    <mergeCell ref="D112:D136"/>
    <mergeCell ref="E112:E136"/>
    <mergeCell ref="F112:F136"/>
    <mergeCell ref="G112:G136"/>
    <mergeCell ref="F161:F166"/>
    <mergeCell ref="G161:G166"/>
    <mergeCell ref="B167:B169"/>
    <mergeCell ref="C167:C169"/>
    <mergeCell ref="D167:D169"/>
    <mergeCell ref="E167:E169"/>
    <mergeCell ref="F167:F169"/>
    <mergeCell ref="G167:G169"/>
    <mergeCell ref="A152:A170"/>
    <mergeCell ref="B161:B166"/>
    <mergeCell ref="C161:C166"/>
    <mergeCell ref="D161:D166"/>
    <mergeCell ref="E161:E166"/>
    <mergeCell ref="F153:F155"/>
    <mergeCell ref="G153:G155"/>
    <mergeCell ref="B156:B160"/>
    <mergeCell ref="C156:C160"/>
    <mergeCell ref="D156:D160"/>
    <mergeCell ref="E156:E160"/>
    <mergeCell ref="F156:F160"/>
    <mergeCell ref="G156:G160"/>
    <mergeCell ref="F179:F180"/>
    <mergeCell ref="G179:G180"/>
    <mergeCell ref="C171:D171"/>
    <mergeCell ref="F186:F192"/>
    <mergeCell ref="G186:G192"/>
    <mergeCell ref="C195:D195"/>
    <mergeCell ref="A198:A199"/>
    <mergeCell ref="C183:D183"/>
    <mergeCell ref="A186:A194"/>
    <mergeCell ref="B186:B192"/>
    <mergeCell ref="C186:C192"/>
    <mergeCell ref="D186:D192"/>
    <mergeCell ref="E186:E192"/>
    <mergeCell ref="A174:A182"/>
    <mergeCell ref="B176:B178"/>
    <mergeCell ref="C176:C178"/>
    <mergeCell ref="D176:D178"/>
    <mergeCell ref="E176:E178"/>
    <mergeCell ref="F176:F178"/>
    <mergeCell ref="G176:G178"/>
    <mergeCell ref="B179:B180"/>
    <mergeCell ref="C179:C180"/>
    <mergeCell ref="D179:D180"/>
    <mergeCell ref="E179:E180"/>
    <mergeCell ref="C205:D205"/>
    <mergeCell ref="C245:D245"/>
    <mergeCell ref="C249:D249"/>
    <mergeCell ref="G252:K252"/>
    <mergeCell ref="F209:F213"/>
    <mergeCell ref="E209:E213"/>
    <mergeCell ref="D209:D213"/>
    <mergeCell ref="C200:D200"/>
    <mergeCell ref="A203:A204"/>
    <mergeCell ref="G209:G213"/>
    <mergeCell ref="A208:A244"/>
    <mergeCell ref="C209:C213"/>
    <mergeCell ref="B209:B213"/>
    <mergeCell ref="G214:G244"/>
    <mergeCell ref="F214:F244"/>
    <mergeCell ref="E214:E244"/>
    <mergeCell ref="C214:C244"/>
    <mergeCell ref="B214:B244"/>
    <mergeCell ref="D214:D244"/>
  </mergeCells>
  <conditionalFormatting sqref="H214:H244">
    <cfRule type="duplicateValues" dxfId="1" priority="1"/>
  </conditionalFormatting>
  <conditionalFormatting sqref="H209:H213">
    <cfRule type="duplicateValues" dxfId="0" priority="3"/>
  </conditionalFormatting>
  <pageMargins left="0.25" right="0.25" top="0.75" bottom="0.75" header="0.3" footer="0.3"/>
  <pageSetup paperSize="9" scale="52" orientation="landscape" r:id="rId1"/>
  <rowBreaks count="6" manualBreakCount="6">
    <brk id="48" max="10" man="1"/>
    <brk id="85" max="10" man="1"/>
    <brk id="111" max="10" man="1"/>
    <brk id="150" max="10" man="1"/>
    <brk id="184" max="10" man="1"/>
    <brk id="206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47633-01AE-48EF-A1AA-E4D2B03D3F38}">
  <sheetPr>
    <tabColor rgb="FF92D050"/>
  </sheetPr>
  <dimension ref="A1:M385"/>
  <sheetViews>
    <sheetView view="pageBreakPreview" zoomScale="60" zoomScaleNormal="70" workbookViewId="0">
      <selection activeCell="A3" sqref="A3:F5"/>
    </sheetView>
  </sheetViews>
  <sheetFormatPr defaultRowHeight="18.75" x14ac:dyDescent="0.25"/>
  <cols>
    <col min="1" max="1" width="5.7109375" style="1" customWidth="1"/>
    <col min="2" max="2" width="11.5703125" style="240" customWidth="1"/>
    <col min="3" max="3" width="67.28515625" style="1" customWidth="1"/>
    <col min="4" max="5" width="10.7109375" style="2" customWidth="1"/>
    <col min="6" max="6" width="9.140625" style="2" customWidth="1"/>
    <col min="7" max="7" width="19.5703125" style="2" customWidth="1"/>
    <col min="8" max="8" width="12.140625" style="240" customWidth="1"/>
    <col min="9" max="9" width="72.140625" style="1" customWidth="1"/>
    <col min="10" max="10" width="11.140625" style="1" customWidth="1"/>
    <col min="11" max="16384" width="9.140625" style="1"/>
  </cols>
  <sheetData>
    <row r="1" spans="1:11" ht="30" customHeight="1" x14ac:dyDescent="0.25">
      <c r="A1" s="5"/>
      <c r="B1" s="401" t="s">
        <v>879</v>
      </c>
      <c r="C1" s="401"/>
      <c r="D1" s="401"/>
      <c r="E1" s="401"/>
      <c r="F1" s="401"/>
    </row>
    <row r="2" spans="1:11" ht="11.25" customHeight="1" x14ac:dyDescent="0.25"/>
    <row r="3" spans="1:11" ht="30" customHeight="1" x14ac:dyDescent="0.25">
      <c r="B3" s="402" t="s">
        <v>1</v>
      </c>
      <c r="C3" s="402"/>
      <c r="D3" s="402"/>
      <c r="E3" s="402"/>
      <c r="F3" s="402"/>
    </row>
    <row r="4" spans="1:11" ht="9.75" customHeight="1" x14ac:dyDescent="0.25">
      <c r="A4" s="403"/>
      <c r="B4" s="403"/>
      <c r="C4" s="403"/>
      <c r="D4" s="403"/>
      <c r="E4" s="403"/>
      <c r="F4" s="403"/>
    </row>
    <row r="5" spans="1:11" ht="19.5" customHeight="1" thickBot="1" x14ac:dyDescent="0.3">
      <c r="A5" s="198"/>
      <c r="B5" s="371" t="s">
        <v>2</v>
      </c>
      <c r="C5" s="372" t="s">
        <v>3</v>
      </c>
      <c r="D5" s="373" t="s">
        <v>4</v>
      </c>
      <c r="E5" s="374" t="s">
        <v>5</v>
      </c>
      <c r="F5" s="375" t="s">
        <v>6</v>
      </c>
      <c r="H5" s="241" t="s">
        <v>2</v>
      </c>
      <c r="I5" s="22" t="s">
        <v>3</v>
      </c>
      <c r="J5" s="20" t="s">
        <v>5</v>
      </c>
      <c r="K5" s="23" t="s">
        <v>6</v>
      </c>
    </row>
    <row r="6" spans="1:11" ht="20.100000000000001" customHeight="1" thickTop="1" x14ac:dyDescent="0.3">
      <c r="A6" s="404" t="s">
        <v>7</v>
      </c>
      <c r="B6" s="407" t="s">
        <v>8</v>
      </c>
      <c r="C6" s="408" t="s">
        <v>9</v>
      </c>
      <c r="D6" s="386" t="s">
        <v>10</v>
      </c>
      <c r="E6" s="386">
        <v>2</v>
      </c>
      <c r="F6" s="409">
        <v>30</v>
      </c>
      <c r="G6" s="376" t="s">
        <v>11</v>
      </c>
      <c r="H6" s="268" t="s">
        <v>12</v>
      </c>
      <c r="I6" s="6" t="s">
        <v>13</v>
      </c>
      <c r="J6" s="7">
        <v>2</v>
      </c>
      <c r="K6" s="8">
        <v>30</v>
      </c>
    </row>
    <row r="7" spans="1:11" ht="20.100000000000001" customHeight="1" x14ac:dyDescent="0.3">
      <c r="A7" s="405"/>
      <c r="B7" s="393"/>
      <c r="C7" s="396"/>
      <c r="D7" s="387"/>
      <c r="E7" s="387"/>
      <c r="F7" s="399"/>
      <c r="G7" s="377"/>
      <c r="H7" s="233" t="s">
        <v>14</v>
      </c>
      <c r="I7" s="18" t="s">
        <v>15</v>
      </c>
      <c r="J7" s="7">
        <v>4</v>
      </c>
      <c r="K7" s="8">
        <v>60</v>
      </c>
    </row>
    <row r="8" spans="1:11" ht="20.100000000000001" customHeight="1" x14ac:dyDescent="0.3">
      <c r="A8" s="405"/>
      <c r="B8" s="394"/>
      <c r="C8" s="397"/>
      <c r="D8" s="388"/>
      <c r="E8" s="388"/>
      <c r="F8" s="400"/>
      <c r="G8" s="378"/>
      <c r="H8" s="268" t="s">
        <v>16</v>
      </c>
      <c r="I8" s="6" t="s">
        <v>17</v>
      </c>
      <c r="J8" s="10">
        <v>4</v>
      </c>
      <c r="K8" s="68">
        <v>60</v>
      </c>
    </row>
    <row r="9" spans="1:11" ht="20.100000000000001" customHeight="1" x14ac:dyDescent="0.25">
      <c r="A9" s="405"/>
      <c r="B9" s="282" t="s">
        <v>18</v>
      </c>
      <c r="C9" s="13" t="s">
        <v>19</v>
      </c>
      <c r="D9" s="14" t="s">
        <v>20</v>
      </c>
      <c r="E9" s="14">
        <v>2</v>
      </c>
      <c r="F9" s="35">
        <v>30</v>
      </c>
      <c r="G9" s="31"/>
      <c r="H9" s="269"/>
      <c r="I9" s="13"/>
      <c r="J9" s="121"/>
      <c r="K9" s="121"/>
    </row>
    <row r="10" spans="1:11" ht="20.100000000000001" customHeight="1" x14ac:dyDescent="0.25">
      <c r="A10" s="405"/>
      <c r="B10" s="258" t="s">
        <v>21</v>
      </c>
      <c r="C10" s="6" t="s">
        <v>22</v>
      </c>
      <c r="D10" s="7" t="s">
        <v>20</v>
      </c>
      <c r="E10" s="7">
        <v>2</v>
      </c>
      <c r="F10" s="36">
        <v>30</v>
      </c>
      <c r="G10" s="30" t="s">
        <v>23</v>
      </c>
      <c r="H10" s="268" t="s">
        <v>24</v>
      </c>
      <c r="I10" s="6" t="s">
        <v>25</v>
      </c>
      <c r="J10" s="10">
        <v>2</v>
      </c>
      <c r="K10" s="10">
        <v>30</v>
      </c>
    </row>
    <row r="11" spans="1:11" ht="20.100000000000001" customHeight="1" x14ac:dyDescent="0.3">
      <c r="A11" s="405"/>
      <c r="B11" s="379" t="s">
        <v>26</v>
      </c>
      <c r="C11" s="380" t="s">
        <v>27</v>
      </c>
      <c r="D11" s="383" t="s">
        <v>28</v>
      </c>
      <c r="E11" s="383">
        <v>4</v>
      </c>
      <c r="F11" s="414">
        <v>60</v>
      </c>
      <c r="G11" s="420" t="s">
        <v>11</v>
      </c>
      <c r="H11" s="288" t="s">
        <v>29</v>
      </c>
      <c r="I11" s="15" t="s">
        <v>30</v>
      </c>
      <c r="J11" s="123">
        <v>2</v>
      </c>
      <c r="K11" s="123">
        <v>30</v>
      </c>
    </row>
    <row r="12" spans="1:11" ht="20.100000000000001" customHeight="1" x14ac:dyDescent="0.3">
      <c r="A12" s="405"/>
      <c r="B12" s="379"/>
      <c r="C12" s="381"/>
      <c r="D12" s="384"/>
      <c r="E12" s="384"/>
      <c r="F12" s="415"/>
      <c r="G12" s="421"/>
      <c r="H12" s="288" t="s">
        <v>31</v>
      </c>
      <c r="I12" s="15" t="s">
        <v>32</v>
      </c>
      <c r="J12" s="123">
        <v>2</v>
      </c>
      <c r="K12" s="123">
        <v>30</v>
      </c>
    </row>
    <row r="13" spans="1:11" ht="20.100000000000001" customHeight="1" x14ac:dyDescent="0.3">
      <c r="A13" s="405"/>
      <c r="B13" s="379"/>
      <c r="C13" s="381"/>
      <c r="D13" s="384"/>
      <c r="E13" s="384"/>
      <c r="F13" s="415"/>
      <c r="G13" s="421"/>
      <c r="H13" s="269" t="s">
        <v>33</v>
      </c>
      <c r="I13" s="15" t="s">
        <v>34</v>
      </c>
      <c r="J13" s="123">
        <v>2</v>
      </c>
      <c r="K13" s="123">
        <v>30</v>
      </c>
    </row>
    <row r="14" spans="1:11" ht="20.100000000000001" customHeight="1" x14ac:dyDescent="0.3">
      <c r="A14" s="405"/>
      <c r="B14" s="379"/>
      <c r="C14" s="381"/>
      <c r="D14" s="384"/>
      <c r="E14" s="384"/>
      <c r="F14" s="415"/>
      <c r="G14" s="421"/>
      <c r="H14" s="269" t="s">
        <v>35</v>
      </c>
      <c r="I14" s="15" t="s">
        <v>36</v>
      </c>
      <c r="J14" s="123">
        <v>2</v>
      </c>
      <c r="K14" s="123">
        <v>30</v>
      </c>
    </row>
    <row r="15" spans="1:11" ht="20.100000000000001" customHeight="1" x14ac:dyDescent="0.3">
      <c r="A15" s="405"/>
      <c r="B15" s="379"/>
      <c r="C15" s="381"/>
      <c r="D15" s="384"/>
      <c r="E15" s="384"/>
      <c r="F15" s="415"/>
      <c r="G15" s="421"/>
      <c r="H15" s="269" t="s">
        <v>37</v>
      </c>
      <c r="I15" s="15" t="s">
        <v>38</v>
      </c>
      <c r="J15" s="123">
        <v>2</v>
      </c>
      <c r="K15" s="123">
        <v>30</v>
      </c>
    </row>
    <row r="16" spans="1:11" ht="20.100000000000001" customHeight="1" x14ac:dyDescent="0.3">
      <c r="A16" s="405"/>
      <c r="B16" s="379"/>
      <c r="C16" s="381"/>
      <c r="D16" s="384"/>
      <c r="E16" s="384"/>
      <c r="F16" s="415"/>
      <c r="G16" s="421"/>
      <c r="H16" s="269" t="s">
        <v>39</v>
      </c>
      <c r="I16" s="15" t="s">
        <v>40</v>
      </c>
      <c r="J16" s="123">
        <v>2</v>
      </c>
      <c r="K16" s="123">
        <v>30</v>
      </c>
    </row>
    <row r="17" spans="1:11" ht="20.100000000000001" customHeight="1" x14ac:dyDescent="0.25">
      <c r="A17" s="405"/>
      <c r="B17" s="379"/>
      <c r="C17" s="382"/>
      <c r="D17" s="385"/>
      <c r="E17" s="385"/>
      <c r="F17" s="416"/>
      <c r="G17" s="422"/>
      <c r="H17" s="342" t="s">
        <v>41</v>
      </c>
      <c r="I17" s="343" t="s">
        <v>42</v>
      </c>
      <c r="J17" s="123">
        <v>4</v>
      </c>
      <c r="K17" s="179">
        <v>60</v>
      </c>
    </row>
    <row r="18" spans="1:11" ht="20.100000000000001" customHeight="1" x14ac:dyDescent="0.3">
      <c r="A18" s="405"/>
      <c r="B18" s="410" t="s">
        <v>43</v>
      </c>
      <c r="C18" s="395" t="s">
        <v>44</v>
      </c>
      <c r="D18" s="389" t="s">
        <v>28</v>
      </c>
      <c r="E18" s="389">
        <v>4</v>
      </c>
      <c r="F18" s="398">
        <v>60</v>
      </c>
      <c r="G18" s="376" t="s">
        <v>11</v>
      </c>
      <c r="H18" s="268" t="s">
        <v>45</v>
      </c>
      <c r="I18" s="6" t="s">
        <v>46</v>
      </c>
      <c r="J18" s="10">
        <v>4</v>
      </c>
      <c r="K18" s="68">
        <v>60</v>
      </c>
    </row>
    <row r="19" spans="1:11" ht="20.100000000000001" customHeight="1" x14ac:dyDescent="0.3">
      <c r="A19" s="405"/>
      <c r="B19" s="410"/>
      <c r="C19" s="397"/>
      <c r="D19" s="388"/>
      <c r="E19" s="388"/>
      <c r="F19" s="400"/>
      <c r="G19" s="378"/>
      <c r="H19" s="286" t="s">
        <v>47</v>
      </c>
      <c r="I19" s="12" t="s">
        <v>48</v>
      </c>
      <c r="J19" s="68">
        <v>6</v>
      </c>
      <c r="K19" s="68">
        <v>90</v>
      </c>
    </row>
    <row r="20" spans="1:11" ht="20.100000000000001" customHeight="1" x14ac:dyDescent="0.25">
      <c r="A20" s="405"/>
      <c r="B20" s="282" t="s">
        <v>49</v>
      </c>
      <c r="C20" s="13" t="s">
        <v>50</v>
      </c>
      <c r="D20" s="14" t="s">
        <v>51</v>
      </c>
      <c r="E20" s="14">
        <v>2</v>
      </c>
      <c r="F20" s="35">
        <v>30</v>
      </c>
      <c r="G20" s="31" t="s">
        <v>23</v>
      </c>
      <c r="H20" s="269" t="s">
        <v>52</v>
      </c>
      <c r="I20" s="13" t="s">
        <v>53</v>
      </c>
      <c r="J20" s="14">
        <v>2</v>
      </c>
      <c r="K20" s="14">
        <v>30</v>
      </c>
    </row>
    <row r="21" spans="1:11" ht="20.100000000000001" customHeight="1" thickBot="1" x14ac:dyDescent="0.3">
      <c r="A21" s="406"/>
      <c r="B21" s="259" t="s">
        <v>54</v>
      </c>
      <c r="C21" s="153" t="s">
        <v>55</v>
      </c>
      <c r="D21" s="154" t="s">
        <v>56</v>
      </c>
      <c r="E21" s="154">
        <v>4</v>
      </c>
      <c r="F21" s="155">
        <v>60</v>
      </c>
      <c r="G21" s="30" t="s">
        <v>23</v>
      </c>
      <c r="H21" s="268" t="s">
        <v>57</v>
      </c>
      <c r="I21" s="6" t="s">
        <v>55</v>
      </c>
      <c r="J21" s="10">
        <v>4</v>
      </c>
      <c r="K21" s="10">
        <v>60</v>
      </c>
    </row>
    <row r="22" spans="1:11" ht="20.100000000000001" customHeight="1" thickTop="1" x14ac:dyDescent="0.25">
      <c r="A22" s="25"/>
      <c r="C22" s="390" t="s">
        <v>58</v>
      </c>
      <c r="D22" s="390"/>
      <c r="E22" s="28">
        <f>SUM(E6:E21)</f>
        <v>20</v>
      </c>
      <c r="F22" s="28">
        <f>SUM(F6:F21)</f>
        <v>300</v>
      </c>
    </row>
    <row r="23" spans="1:11" ht="20.100000000000001" customHeight="1" x14ac:dyDescent="0.25">
      <c r="A23" s="25"/>
      <c r="C23" s="29"/>
      <c r="D23" s="24"/>
      <c r="E23" s="24"/>
      <c r="F23" s="24"/>
    </row>
    <row r="24" spans="1:11" ht="20.100000000000001" customHeight="1" thickBot="1" x14ac:dyDescent="0.3">
      <c r="B24" s="247"/>
      <c r="C24" s="3"/>
      <c r="D24" s="4"/>
      <c r="E24" s="4"/>
      <c r="F24" s="4"/>
    </row>
    <row r="25" spans="1:11" ht="20.100000000000001" customHeight="1" thickTop="1" x14ac:dyDescent="0.25">
      <c r="A25" s="404" t="s">
        <v>59</v>
      </c>
      <c r="B25" s="407" t="s">
        <v>474</v>
      </c>
      <c r="C25" s="408" t="s">
        <v>475</v>
      </c>
      <c r="D25" s="386" t="s">
        <v>10</v>
      </c>
      <c r="E25" s="386">
        <v>2</v>
      </c>
      <c r="F25" s="409">
        <v>30</v>
      </c>
      <c r="G25" s="391" t="s">
        <v>11</v>
      </c>
      <c r="H25" s="268" t="s">
        <v>476</v>
      </c>
      <c r="I25" s="6" t="s">
        <v>477</v>
      </c>
      <c r="J25" s="10">
        <v>2</v>
      </c>
      <c r="K25" s="10">
        <v>30</v>
      </c>
    </row>
    <row r="26" spans="1:11" ht="20.100000000000001" customHeight="1" x14ac:dyDescent="0.25">
      <c r="A26" s="405"/>
      <c r="B26" s="393"/>
      <c r="C26" s="396"/>
      <c r="D26" s="388"/>
      <c r="E26" s="387"/>
      <c r="F26" s="399"/>
      <c r="G26" s="391"/>
      <c r="H26" s="268" t="s">
        <v>478</v>
      </c>
      <c r="I26" s="6" t="s">
        <v>15</v>
      </c>
      <c r="J26" s="10">
        <v>2</v>
      </c>
      <c r="K26" s="10">
        <v>30</v>
      </c>
    </row>
    <row r="27" spans="1:11" ht="20.100000000000001" customHeight="1" x14ac:dyDescent="0.25">
      <c r="A27" s="405"/>
      <c r="B27" s="282" t="s">
        <v>69</v>
      </c>
      <c r="C27" s="13" t="s">
        <v>70</v>
      </c>
      <c r="D27" s="14" t="s">
        <v>20</v>
      </c>
      <c r="E27" s="14">
        <v>2</v>
      </c>
      <c r="F27" s="35">
        <v>30</v>
      </c>
      <c r="G27" s="31"/>
      <c r="H27" s="269"/>
      <c r="I27" s="13"/>
      <c r="J27" s="121"/>
      <c r="K27" s="121"/>
    </row>
    <row r="28" spans="1:11" ht="20.100000000000001" customHeight="1" x14ac:dyDescent="0.3">
      <c r="A28" s="405"/>
      <c r="B28" s="392" t="s">
        <v>479</v>
      </c>
      <c r="C28" s="395" t="s">
        <v>480</v>
      </c>
      <c r="D28" s="389" t="s">
        <v>10</v>
      </c>
      <c r="E28" s="389">
        <v>4</v>
      </c>
      <c r="F28" s="398">
        <v>60</v>
      </c>
      <c r="G28" s="376" t="s">
        <v>11</v>
      </c>
      <c r="H28" s="274" t="s">
        <v>99</v>
      </c>
      <c r="I28" s="11" t="s">
        <v>100</v>
      </c>
      <c r="J28" s="68">
        <v>4</v>
      </c>
      <c r="K28" s="10">
        <v>60</v>
      </c>
    </row>
    <row r="29" spans="1:11" ht="20.100000000000001" customHeight="1" x14ac:dyDescent="0.3">
      <c r="A29" s="405"/>
      <c r="B29" s="394"/>
      <c r="C29" s="397"/>
      <c r="D29" s="388"/>
      <c r="E29" s="388"/>
      <c r="F29" s="400"/>
      <c r="G29" s="378"/>
      <c r="H29" s="274" t="s">
        <v>95</v>
      </c>
      <c r="I29" s="11" t="s">
        <v>96</v>
      </c>
      <c r="J29" s="68">
        <v>4</v>
      </c>
      <c r="K29" s="10">
        <v>60</v>
      </c>
    </row>
    <row r="30" spans="1:11" ht="20.100000000000001" customHeight="1" x14ac:dyDescent="0.3">
      <c r="A30" s="405"/>
      <c r="B30" s="490" t="s">
        <v>71</v>
      </c>
      <c r="C30" s="464" t="s">
        <v>72</v>
      </c>
      <c r="D30" s="438" t="s">
        <v>28</v>
      </c>
      <c r="E30" s="438">
        <v>6</v>
      </c>
      <c r="F30" s="426">
        <v>90</v>
      </c>
      <c r="G30" s="443" t="s">
        <v>11</v>
      </c>
      <c r="H30" s="271" t="s">
        <v>73</v>
      </c>
      <c r="I30" s="39" t="s">
        <v>74</v>
      </c>
      <c r="J30" s="135">
        <v>6</v>
      </c>
      <c r="K30" s="59">
        <v>90</v>
      </c>
    </row>
    <row r="31" spans="1:11" ht="20.100000000000001" customHeight="1" x14ac:dyDescent="0.3">
      <c r="A31" s="405"/>
      <c r="B31" s="432"/>
      <c r="C31" s="434"/>
      <c r="D31" s="436"/>
      <c r="E31" s="436"/>
      <c r="F31" s="427"/>
      <c r="G31" s="444"/>
      <c r="H31" s="271" t="s">
        <v>75</v>
      </c>
      <c r="I31" s="39" t="s">
        <v>76</v>
      </c>
      <c r="J31" s="135">
        <v>6</v>
      </c>
      <c r="K31" s="59">
        <v>120</v>
      </c>
    </row>
    <row r="32" spans="1:11" ht="20.100000000000001" customHeight="1" x14ac:dyDescent="0.3">
      <c r="A32" s="405"/>
      <c r="B32" s="432"/>
      <c r="C32" s="434"/>
      <c r="D32" s="436"/>
      <c r="E32" s="436"/>
      <c r="F32" s="427"/>
      <c r="G32" s="444"/>
      <c r="H32" s="271" t="s">
        <v>77</v>
      </c>
      <c r="I32" s="39" t="s">
        <v>78</v>
      </c>
      <c r="J32" s="135">
        <v>6</v>
      </c>
      <c r="K32" s="59">
        <v>120</v>
      </c>
    </row>
    <row r="33" spans="1:11" ht="20.100000000000001" customHeight="1" x14ac:dyDescent="0.3">
      <c r="A33" s="405"/>
      <c r="B33" s="432"/>
      <c r="C33" s="434"/>
      <c r="D33" s="436"/>
      <c r="E33" s="436"/>
      <c r="F33" s="427"/>
      <c r="G33" s="444"/>
      <c r="H33" s="271" t="s">
        <v>79</v>
      </c>
      <c r="I33" s="39" t="s">
        <v>76</v>
      </c>
      <c r="J33" s="135">
        <v>6</v>
      </c>
      <c r="K33" s="59">
        <v>90</v>
      </c>
    </row>
    <row r="34" spans="1:11" ht="20.100000000000001" customHeight="1" x14ac:dyDescent="0.3">
      <c r="A34" s="405"/>
      <c r="B34" s="491"/>
      <c r="C34" s="465"/>
      <c r="D34" s="439"/>
      <c r="E34" s="439"/>
      <c r="F34" s="428"/>
      <c r="G34" s="445"/>
      <c r="H34" s="271" t="s">
        <v>80</v>
      </c>
      <c r="I34" s="39" t="s">
        <v>78</v>
      </c>
      <c r="J34" s="135">
        <v>6</v>
      </c>
      <c r="K34" s="59">
        <v>90</v>
      </c>
    </row>
    <row r="35" spans="1:11" ht="20.100000000000001" customHeight="1" x14ac:dyDescent="0.3">
      <c r="A35" s="405"/>
      <c r="B35" s="410" t="s">
        <v>81</v>
      </c>
      <c r="C35" s="430" t="s">
        <v>82</v>
      </c>
      <c r="D35" s="389" t="s">
        <v>28</v>
      </c>
      <c r="E35" s="431">
        <v>4</v>
      </c>
      <c r="F35" s="398">
        <v>60</v>
      </c>
      <c r="G35" s="391" t="s">
        <v>11</v>
      </c>
      <c r="H35" s="274" t="s">
        <v>83</v>
      </c>
      <c r="I35" s="11" t="s">
        <v>84</v>
      </c>
      <c r="J35" s="68">
        <v>4</v>
      </c>
      <c r="K35" s="10">
        <v>60</v>
      </c>
    </row>
    <row r="36" spans="1:11" ht="20.100000000000001" customHeight="1" x14ac:dyDescent="0.3">
      <c r="A36" s="405"/>
      <c r="B36" s="410"/>
      <c r="C36" s="430"/>
      <c r="D36" s="387"/>
      <c r="E36" s="431"/>
      <c r="F36" s="399"/>
      <c r="G36" s="391"/>
      <c r="H36" s="274" t="s">
        <v>85</v>
      </c>
      <c r="I36" s="11" t="s">
        <v>86</v>
      </c>
      <c r="J36" s="68">
        <v>4</v>
      </c>
      <c r="K36" s="68">
        <v>90</v>
      </c>
    </row>
    <row r="37" spans="1:11" ht="20.100000000000001" customHeight="1" x14ac:dyDescent="0.3">
      <c r="A37" s="405"/>
      <c r="B37" s="410"/>
      <c r="C37" s="430"/>
      <c r="D37" s="387"/>
      <c r="E37" s="431"/>
      <c r="F37" s="399"/>
      <c r="G37" s="391"/>
      <c r="H37" s="274" t="s">
        <v>87</v>
      </c>
      <c r="I37" s="11" t="s">
        <v>88</v>
      </c>
      <c r="J37" s="68">
        <v>4</v>
      </c>
      <c r="K37" s="68">
        <v>90</v>
      </c>
    </row>
    <row r="38" spans="1:11" ht="20.100000000000001" customHeight="1" x14ac:dyDescent="0.3">
      <c r="A38" s="405"/>
      <c r="B38" s="410"/>
      <c r="C38" s="430"/>
      <c r="D38" s="388"/>
      <c r="E38" s="431"/>
      <c r="F38" s="400"/>
      <c r="G38" s="391"/>
      <c r="H38" s="274" t="s">
        <v>89</v>
      </c>
      <c r="I38" s="11" t="s">
        <v>90</v>
      </c>
      <c r="J38" s="68">
        <v>5</v>
      </c>
      <c r="K38" s="68">
        <v>75</v>
      </c>
    </row>
    <row r="39" spans="1:11" ht="20.100000000000001" customHeight="1" x14ac:dyDescent="0.3">
      <c r="A39" s="405"/>
      <c r="B39" s="417" t="s">
        <v>144</v>
      </c>
      <c r="C39" s="380" t="s">
        <v>145</v>
      </c>
      <c r="D39" s="383" t="s">
        <v>28</v>
      </c>
      <c r="E39" s="383">
        <v>4</v>
      </c>
      <c r="F39" s="414">
        <v>60</v>
      </c>
      <c r="G39" s="420" t="s">
        <v>11</v>
      </c>
      <c r="H39" s="269" t="s">
        <v>146</v>
      </c>
      <c r="I39" s="13" t="s">
        <v>147</v>
      </c>
      <c r="J39" s="122">
        <v>4</v>
      </c>
      <c r="K39" s="123">
        <v>60</v>
      </c>
    </row>
    <row r="40" spans="1:11" ht="20.100000000000001" customHeight="1" x14ac:dyDescent="0.3">
      <c r="A40" s="405"/>
      <c r="B40" s="418"/>
      <c r="C40" s="381"/>
      <c r="D40" s="384"/>
      <c r="E40" s="384"/>
      <c r="F40" s="415"/>
      <c r="G40" s="421"/>
      <c r="H40" s="269" t="s">
        <v>148</v>
      </c>
      <c r="I40" s="13" t="s">
        <v>149</v>
      </c>
      <c r="J40" s="122">
        <v>4</v>
      </c>
      <c r="K40" s="123">
        <v>75</v>
      </c>
    </row>
    <row r="41" spans="1:11" ht="20.100000000000001" customHeight="1" x14ac:dyDescent="0.3">
      <c r="A41" s="405"/>
      <c r="B41" s="418"/>
      <c r="C41" s="381"/>
      <c r="D41" s="384"/>
      <c r="E41" s="384"/>
      <c r="F41" s="415"/>
      <c r="G41" s="421"/>
      <c r="H41" s="269" t="s">
        <v>150</v>
      </c>
      <c r="I41" s="13" t="s">
        <v>147</v>
      </c>
      <c r="J41" s="122">
        <v>4</v>
      </c>
      <c r="K41" s="123">
        <v>75</v>
      </c>
    </row>
    <row r="42" spans="1:11" ht="20.100000000000001" customHeight="1" x14ac:dyDescent="0.3">
      <c r="A42" s="405"/>
      <c r="B42" s="418"/>
      <c r="C42" s="381"/>
      <c r="D42" s="384"/>
      <c r="E42" s="384"/>
      <c r="F42" s="415"/>
      <c r="G42" s="421"/>
      <c r="H42" s="269" t="s">
        <v>151</v>
      </c>
      <c r="I42" s="13" t="s">
        <v>152</v>
      </c>
      <c r="J42" s="122">
        <v>4</v>
      </c>
      <c r="K42" s="123">
        <v>75</v>
      </c>
    </row>
    <row r="43" spans="1:11" ht="20.100000000000001" customHeight="1" x14ac:dyDescent="0.3">
      <c r="A43" s="405"/>
      <c r="B43" s="418"/>
      <c r="C43" s="381"/>
      <c r="D43" s="384"/>
      <c r="E43" s="384"/>
      <c r="F43" s="415"/>
      <c r="G43" s="421"/>
      <c r="H43" s="269" t="s">
        <v>153</v>
      </c>
      <c r="I43" s="13" t="s">
        <v>147</v>
      </c>
      <c r="J43" s="122">
        <v>4</v>
      </c>
      <c r="K43" s="123">
        <v>60</v>
      </c>
    </row>
    <row r="44" spans="1:11" ht="20.100000000000001" customHeight="1" x14ac:dyDescent="0.3">
      <c r="A44" s="405"/>
      <c r="B44" s="419"/>
      <c r="C44" s="382"/>
      <c r="D44" s="385"/>
      <c r="E44" s="385"/>
      <c r="F44" s="416"/>
      <c r="G44" s="422"/>
      <c r="H44" s="269" t="s">
        <v>154</v>
      </c>
      <c r="I44" s="13" t="s">
        <v>152</v>
      </c>
      <c r="J44" s="122">
        <v>4</v>
      </c>
      <c r="K44" s="123">
        <v>60</v>
      </c>
    </row>
    <row r="45" spans="1:11" ht="20.100000000000001" customHeight="1" x14ac:dyDescent="0.3">
      <c r="A45" s="405"/>
      <c r="B45" s="258" t="s">
        <v>485</v>
      </c>
      <c r="C45" s="6" t="s">
        <v>486</v>
      </c>
      <c r="D45" s="7" t="s">
        <v>211</v>
      </c>
      <c r="E45" s="7">
        <v>2</v>
      </c>
      <c r="F45" s="36">
        <v>30</v>
      </c>
      <c r="G45" s="30"/>
      <c r="H45" s="268"/>
      <c r="I45" s="6"/>
      <c r="J45" s="53"/>
      <c r="K45" s="52"/>
    </row>
    <row r="46" spans="1:11" ht="20.100000000000001" customHeight="1" thickBot="1" x14ac:dyDescent="0.35">
      <c r="A46" s="406"/>
      <c r="B46" s="291" t="s">
        <v>820</v>
      </c>
      <c r="C46" s="102" t="s">
        <v>821</v>
      </c>
      <c r="D46" s="103" t="s">
        <v>211</v>
      </c>
      <c r="E46" s="103">
        <v>4</v>
      </c>
      <c r="F46" s="104">
        <v>60</v>
      </c>
      <c r="G46" s="31"/>
      <c r="H46" s="269"/>
      <c r="I46" s="13"/>
      <c r="J46" s="56"/>
      <c r="K46" s="50"/>
    </row>
    <row r="47" spans="1:11" ht="20.100000000000001" customHeight="1" thickTop="1" x14ac:dyDescent="0.25">
      <c r="A47" s="25"/>
      <c r="C47" s="390" t="s">
        <v>109</v>
      </c>
      <c r="D47" s="390"/>
      <c r="E47" s="28">
        <f>SUM(E25:E46)</f>
        <v>28</v>
      </c>
      <c r="F47" s="28">
        <f>SUM(F25:F46)</f>
        <v>420</v>
      </c>
    </row>
    <row r="48" spans="1:11" ht="20.100000000000001" customHeight="1" x14ac:dyDescent="0.25">
      <c r="A48" s="25"/>
      <c r="C48" s="26"/>
    </row>
    <row r="49" spans="1:11" ht="20.100000000000001" customHeight="1" thickBot="1" x14ac:dyDescent="0.3">
      <c r="G49" s="27"/>
    </row>
    <row r="50" spans="1:11" ht="20.100000000000001" customHeight="1" thickTop="1" x14ac:dyDescent="0.25">
      <c r="A50" s="404" t="s">
        <v>110</v>
      </c>
      <c r="B50" s="257" t="s">
        <v>487</v>
      </c>
      <c r="C50" s="32" t="s">
        <v>488</v>
      </c>
      <c r="D50" s="33" t="s">
        <v>211</v>
      </c>
      <c r="E50" s="33">
        <v>4</v>
      </c>
      <c r="F50" s="34">
        <v>60</v>
      </c>
      <c r="G50" s="30" t="s">
        <v>173</v>
      </c>
      <c r="H50" s="268" t="s">
        <v>489</v>
      </c>
      <c r="I50" s="6" t="s">
        <v>490</v>
      </c>
      <c r="J50" s="7">
        <v>4</v>
      </c>
      <c r="K50" s="7">
        <v>60</v>
      </c>
    </row>
    <row r="51" spans="1:11" ht="20.100000000000001" customHeight="1" x14ac:dyDescent="0.25">
      <c r="A51" s="405"/>
      <c r="B51" s="282" t="s">
        <v>491</v>
      </c>
      <c r="C51" s="13" t="s">
        <v>492</v>
      </c>
      <c r="D51" s="14" t="s">
        <v>211</v>
      </c>
      <c r="E51" s="14">
        <v>2</v>
      </c>
      <c r="F51" s="35">
        <v>30</v>
      </c>
      <c r="G51" s="31"/>
      <c r="H51" s="269"/>
      <c r="I51" s="13"/>
      <c r="J51" s="14"/>
      <c r="K51" s="14"/>
    </row>
    <row r="52" spans="1:11" ht="20.100000000000001" customHeight="1" x14ac:dyDescent="0.25">
      <c r="A52" s="405"/>
      <c r="B52" s="258" t="s">
        <v>493</v>
      </c>
      <c r="C52" s="6" t="s">
        <v>494</v>
      </c>
      <c r="D52" s="7" t="s">
        <v>211</v>
      </c>
      <c r="E52" s="7">
        <v>4</v>
      </c>
      <c r="F52" s="36">
        <v>60</v>
      </c>
      <c r="G52" s="46" t="s">
        <v>173</v>
      </c>
      <c r="H52" s="268" t="s">
        <v>495</v>
      </c>
      <c r="I52" s="6" t="s">
        <v>494</v>
      </c>
      <c r="J52" s="10">
        <v>4</v>
      </c>
      <c r="K52" s="10">
        <v>60</v>
      </c>
    </row>
    <row r="53" spans="1:11" ht="20.100000000000001" customHeight="1" x14ac:dyDescent="0.3">
      <c r="A53" s="405"/>
      <c r="B53" s="379" t="s">
        <v>123</v>
      </c>
      <c r="C53" s="412" t="s">
        <v>124</v>
      </c>
      <c r="D53" s="383" t="s">
        <v>28</v>
      </c>
      <c r="E53" s="413">
        <v>4</v>
      </c>
      <c r="F53" s="414">
        <v>60</v>
      </c>
      <c r="G53" s="448" t="s">
        <v>11</v>
      </c>
      <c r="H53" s="288" t="s">
        <v>125</v>
      </c>
      <c r="I53" s="15" t="s">
        <v>126</v>
      </c>
      <c r="J53" s="122">
        <v>4</v>
      </c>
      <c r="K53" s="123">
        <v>90</v>
      </c>
    </row>
    <row r="54" spans="1:11" ht="20.100000000000001" customHeight="1" x14ac:dyDescent="0.3">
      <c r="A54" s="405"/>
      <c r="B54" s="379"/>
      <c r="C54" s="412"/>
      <c r="D54" s="384"/>
      <c r="E54" s="413"/>
      <c r="F54" s="415"/>
      <c r="G54" s="448"/>
      <c r="H54" s="288" t="s">
        <v>127</v>
      </c>
      <c r="I54" s="15" t="s">
        <v>128</v>
      </c>
      <c r="J54" s="122">
        <v>4</v>
      </c>
      <c r="K54" s="123">
        <v>90</v>
      </c>
    </row>
    <row r="55" spans="1:11" ht="20.100000000000001" customHeight="1" x14ac:dyDescent="0.3">
      <c r="A55" s="405"/>
      <c r="B55" s="379"/>
      <c r="C55" s="412"/>
      <c r="D55" s="385"/>
      <c r="E55" s="413"/>
      <c r="F55" s="416"/>
      <c r="G55" s="448"/>
      <c r="H55" s="288" t="s">
        <v>129</v>
      </c>
      <c r="I55" s="15" t="s">
        <v>126</v>
      </c>
      <c r="J55" s="122">
        <v>4</v>
      </c>
      <c r="K55" s="123">
        <v>60</v>
      </c>
    </row>
    <row r="56" spans="1:11" ht="20.100000000000001" customHeight="1" x14ac:dyDescent="0.3">
      <c r="A56" s="405"/>
      <c r="B56" s="410" t="s">
        <v>130</v>
      </c>
      <c r="C56" s="430" t="s">
        <v>131</v>
      </c>
      <c r="D56" s="389" t="s">
        <v>28</v>
      </c>
      <c r="E56" s="431">
        <v>5</v>
      </c>
      <c r="F56" s="398">
        <v>75</v>
      </c>
      <c r="G56" s="391" t="s">
        <v>11</v>
      </c>
      <c r="H56" s="274" t="s">
        <v>132</v>
      </c>
      <c r="I56" s="11" t="s">
        <v>133</v>
      </c>
      <c r="J56" s="68">
        <v>4</v>
      </c>
      <c r="K56" s="10">
        <v>60</v>
      </c>
    </row>
    <row r="57" spans="1:11" ht="20.100000000000001" customHeight="1" x14ac:dyDescent="0.3">
      <c r="A57" s="405"/>
      <c r="B57" s="410"/>
      <c r="C57" s="430"/>
      <c r="D57" s="387"/>
      <c r="E57" s="431"/>
      <c r="F57" s="399"/>
      <c r="G57" s="391"/>
      <c r="H57" s="268" t="s">
        <v>134</v>
      </c>
      <c r="I57" s="11" t="s">
        <v>135</v>
      </c>
      <c r="J57" s="10">
        <v>2</v>
      </c>
      <c r="K57" s="10">
        <v>30</v>
      </c>
    </row>
    <row r="58" spans="1:11" ht="20.100000000000001" customHeight="1" x14ac:dyDescent="0.3">
      <c r="A58" s="405"/>
      <c r="B58" s="410"/>
      <c r="C58" s="430"/>
      <c r="D58" s="387"/>
      <c r="E58" s="431"/>
      <c r="F58" s="399"/>
      <c r="G58" s="391"/>
      <c r="H58" s="268" t="s">
        <v>136</v>
      </c>
      <c r="I58" s="11" t="s">
        <v>137</v>
      </c>
      <c r="J58" s="10">
        <v>2</v>
      </c>
      <c r="K58" s="10">
        <v>30</v>
      </c>
    </row>
    <row r="59" spans="1:11" ht="20.100000000000001" customHeight="1" x14ac:dyDescent="0.3">
      <c r="A59" s="405"/>
      <c r="B59" s="410"/>
      <c r="C59" s="430"/>
      <c r="D59" s="387"/>
      <c r="E59" s="431"/>
      <c r="F59" s="399"/>
      <c r="G59" s="391"/>
      <c r="H59" s="268" t="s">
        <v>138</v>
      </c>
      <c r="I59" s="11" t="s">
        <v>139</v>
      </c>
      <c r="J59" s="68">
        <v>4</v>
      </c>
      <c r="K59" s="10">
        <v>60</v>
      </c>
    </row>
    <row r="60" spans="1:11" ht="20.100000000000001" customHeight="1" x14ac:dyDescent="0.3">
      <c r="A60" s="405"/>
      <c r="B60" s="410"/>
      <c r="C60" s="430"/>
      <c r="D60" s="387"/>
      <c r="E60" s="431"/>
      <c r="F60" s="399"/>
      <c r="G60" s="391"/>
      <c r="H60" s="268" t="s">
        <v>140</v>
      </c>
      <c r="I60" s="11" t="s">
        <v>141</v>
      </c>
      <c r="J60" s="10">
        <v>2</v>
      </c>
      <c r="K60" s="10">
        <v>30</v>
      </c>
    </row>
    <row r="61" spans="1:11" ht="20.100000000000001" customHeight="1" x14ac:dyDescent="0.25">
      <c r="A61" s="405"/>
      <c r="B61" s="410"/>
      <c r="C61" s="430"/>
      <c r="D61" s="388"/>
      <c r="E61" s="431"/>
      <c r="F61" s="400"/>
      <c r="G61" s="391"/>
      <c r="H61" s="286" t="s">
        <v>142</v>
      </c>
      <c r="I61" s="12" t="s">
        <v>143</v>
      </c>
      <c r="J61" s="10">
        <v>5</v>
      </c>
      <c r="K61" s="10">
        <v>75</v>
      </c>
    </row>
    <row r="62" spans="1:11" ht="20.100000000000001" customHeight="1" x14ac:dyDescent="0.25">
      <c r="A62" s="405"/>
      <c r="B62" s="417" t="s">
        <v>496</v>
      </c>
      <c r="C62" s="380" t="s">
        <v>497</v>
      </c>
      <c r="D62" s="383" t="s">
        <v>28</v>
      </c>
      <c r="E62" s="383">
        <v>3</v>
      </c>
      <c r="F62" s="414">
        <v>45</v>
      </c>
      <c r="G62" s="420" t="s">
        <v>11</v>
      </c>
      <c r="H62" s="273" t="s">
        <v>498</v>
      </c>
      <c r="I62" s="37" t="s">
        <v>499</v>
      </c>
      <c r="J62" s="59">
        <v>4</v>
      </c>
      <c r="K62" s="59">
        <v>60</v>
      </c>
    </row>
    <row r="63" spans="1:11" ht="20.100000000000001" customHeight="1" x14ac:dyDescent="0.25">
      <c r="A63" s="405"/>
      <c r="B63" s="419"/>
      <c r="C63" s="382"/>
      <c r="D63" s="385"/>
      <c r="E63" s="385"/>
      <c r="F63" s="415"/>
      <c r="G63" s="422"/>
      <c r="H63" s="273" t="s">
        <v>500</v>
      </c>
      <c r="I63" s="37" t="s">
        <v>499</v>
      </c>
      <c r="J63" s="59">
        <v>3</v>
      </c>
      <c r="K63" s="59">
        <v>45</v>
      </c>
    </row>
    <row r="64" spans="1:11" ht="20.100000000000001" customHeight="1" x14ac:dyDescent="0.25">
      <c r="A64" s="405"/>
      <c r="B64" s="231" t="s">
        <v>822</v>
      </c>
      <c r="C64" s="19" t="s">
        <v>823</v>
      </c>
      <c r="D64" s="43" t="s">
        <v>211</v>
      </c>
      <c r="E64" s="43">
        <v>4</v>
      </c>
      <c r="F64" s="36">
        <v>60</v>
      </c>
      <c r="G64" s="80"/>
      <c r="H64" s="268"/>
      <c r="I64" s="6"/>
      <c r="J64" s="7"/>
      <c r="K64" s="7"/>
    </row>
    <row r="65" spans="1:11" ht="20.100000000000001" customHeight="1" thickBot="1" x14ac:dyDescent="0.3">
      <c r="A65" s="406"/>
      <c r="B65" s="256" t="s">
        <v>245</v>
      </c>
      <c r="C65" s="60" t="s">
        <v>246</v>
      </c>
      <c r="D65" s="61" t="s">
        <v>20</v>
      </c>
      <c r="E65" s="61">
        <v>2</v>
      </c>
      <c r="F65" s="69">
        <v>30</v>
      </c>
      <c r="G65" s="45" t="s">
        <v>173</v>
      </c>
      <c r="H65" s="273" t="s">
        <v>247</v>
      </c>
      <c r="I65" s="37" t="s">
        <v>246</v>
      </c>
      <c r="J65" s="38">
        <v>2</v>
      </c>
      <c r="K65" s="38">
        <v>30</v>
      </c>
    </row>
    <row r="66" spans="1:11" ht="20.100000000000001" customHeight="1" thickTop="1" x14ac:dyDescent="0.25">
      <c r="A66" s="25"/>
      <c r="C66" s="390" t="s">
        <v>167</v>
      </c>
      <c r="D66" s="390"/>
      <c r="E66" s="28">
        <f>SUM(E50:E65)</f>
        <v>28</v>
      </c>
      <c r="F66" s="28">
        <f>SUM(F50:F65)</f>
        <v>420</v>
      </c>
      <c r="J66" s="2"/>
      <c r="K66" s="2"/>
    </row>
    <row r="67" spans="1:11" ht="20.100000000000001" customHeight="1" x14ac:dyDescent="0.25">
      <c r="A67" s="25"/>
      <c r="J67" s="2"/>
      <c r="K67" s="2"/>
    </row>
    <row r="68" spans="1:11" ht="20.100000000000001" customHeight="1" thickBot="1" x14ac:dyDescent="0.3">
      <c r="G68" s="27"/>
    </row>
    <row r="69" spans="1:11" ht="20.100000000000001" customHeight="1" thickTop="1" x14ac:dyDescent="0.25">
      <c r="A69" s="404" t="s">
        <v>168</v>
      </c>
      <c r="B69" s="253" t="s">
        <v>169</v>
      </c>
      <c r="C69" s="32" t="s">
        <v>170</v>
      </c>
      <c r="D69" s="33" t="s">
        <v>20</v>
      </c>
      <c r="E69" s="33">
        <v>3</v>
      </c>
      <c r="F69" s="34">
        <v>45</v>
      </c>
      <c r="G69" s="30"/>
      <c r="H69" s="268"/>
      <c r="I69" s="6"/>
      <c r="J69" s="7"/>
      <c r="K69" s="7"/>
    </row>
    <row r="70" spans="1:11" ht="20.100000000000001" customHeight="1" x14ac:dyDescent="0.25">
      <c r="A70" s="405"/>
      <c r="B70" s="254" t="s">
        <v>171</v>
      </c>
      <c r="C70" s="13" t="s">
        <v>172</v>
      </c>
      <c r="D70" s="14" t="s">
        <v>20</v>
      </c>
      <c r="E70" s="14">
        <v>4</v>
      </c>
      <c r="F70" s="35">
        <v>60</v>
      </c>
      <c r="G70" s="31" t="s">
        <v>173</v>
      </c>
      <c r="H70" s="269" t="s">
        <v>174</v>
      </c>
      <c r="I70" s="13" t="s">
        <v>175</v>
      </c>
      <c r="J70" s="123">
        <v>4</v>
      </c>
      <c r="K70" s="123">
        <v>60</v>
      </c>
    </row>
    <row r="71" spans="1:11" ht="20.100000000000001" customHeight="1" x14ac:dyDescent="0.25">
      <c r="A71" s="405"/>
      <c r="B71" s="446" t="s">
        <v>176</v>
      </c>
      <c r="C71" s="395" t="s">
        <v>177</v>
      </c>
      <c r="D71" s="389" t="s">
        <v>10</v>
      </c>
      <c r="E71" s="389">
        <v>4</v>
      </c>
      <c r="F71" s="398">
        <v>60</v>
      </c>
      <c r="G71" s="376" t="s">
        <v>11</v>
      </c>
      <c r="H71" s="268" t="s">
        <v>178</v>
      </c>
      <c r="I71" s="41" t="s">
        <v>179</v>
      </c>
      <c r="J71" s="181">
        <v>4</v>
      </c>
      <c r="K71" s="10">
        <v>60</v>
      </c>
    </row>
    <row r="72" spans="1:11" ht="20.100000000000001" customHeight="1" x14ac:dyDescent="0.25">
      <c r="A72" s="405"/>
      <c r="B72" s="447"/>
      <c r="C72" s="397"/>
      <c r="D72" s="388"/>
      <c r="E72" s="388"/>
      <c r="F72" s="400"/>
      <c r="G72" s="378"/>
      <c r="H72" s="268" t="s">
        <v>180</v>
      </c>
      <c r="I72" s="41" t="s">
        <v>181</v>
      </c>
      <c r="J72" s="181">
        <v>4</v>
      </c>
      <c r="K72" s="10">
        <v>60</v>
      </c>
    </row>
    <row r="73" spans="1:11" ht="20.100000000000001" customHeight="1" x14ac:dyDescent="0.25">
      <c r="A73" s="405"/>
      <c r="B73" s="292" t="s">
        <v>504</v>
      </c>
      <c r="C73" s="21" t="s">
        <v>505</v>
      </c>
      <c r="D73" s="82" t="s">
        <v>51</v>
      </c>
      <c r="E73" s="82">
        <v>4</v>
      </c>
      <c r="F73" s="81">
        <v>60</v>
      </c>
      <c r="G73" s="83" t="s">
        <v>173</v>
      </c>
      <c r="H73" s="273" t="s">
        <v>506</v>
      </c>
      <c r="I73" s="105" t="s">
        <v>505</v>
      </c>
      <c r="J73" s="151">
        <v>4</v>
      </c>
      <c r="K73" s="59">
        <v>60</v>
      </c>
    </row>
    <row r="74" spans="1:11" ht="20.100000000000001" customHeight="1" x14ac:dyDescent="0.3">
      <c r="A74" s="405"/>
      <c r="B74" s="528" t="s">
        <v>507</v>
      </c>
      <c r="C74" s="473" t="s">
        <v>508</v>
      </c>
      <c r="D74" s="466" t="s">
        <v>28</v>
      </c>
      <c r="E74" s="466">
        <v>6</v>
      </c>
      <c r="F74" s="440">
        <v>90</v>
      </c>
      <c r="G74" s="376" t="s">
        <v>11</v>
      </c>
      <c r="H74" s="268" t="s">
        <v>509</v>
      </c>
      <c r="I74" s="11" t="s">
        <v>510</v>
      </c>
      <c r="J74" s="88">
        <v>6</v>
      </c>
      <c r="K74" s="10">
        <v>90</v>
      </c>
    </row>
    <row r="75" spans="1:11" ht="20.100000000000001" customHeight="1" x14ac:dyDescent="0.3">
      <c r="A75" s="405"/>
      <c r="B75" s="529"/>
      <c r="C75" s="475"/>
      <c r="D75" s="507"/>
      <c r="E75" s="507"/>
      <c r="F75" s="506"/>
      <c r="G75" s="377"/>
      <c r="H75" s="274" t="s">
        <v>184</v>
      </c>
      <c r="I75" s="11" t="s">
        <v>185</v>
      </c>
      <c r="J75" s="68">
        <v>4</v>
      </c>
      <c r="K75" s="10">
        <v>60</v>
      </c>
    </row>
    <row r="76" spans="1:11" ht="20.100000000000001" customHeight="1" x14ac:dyDescent="0.3">
      <c r="A76" s="405"/>
      <c r="B76" s="529"/>
      <c r="C76" s="475"/>
      <c r="D76" s="507"/>
      <c r="E76" s="507"/>
      <c r="F76" s="506"/>
      <c r="G76" s="377"/>
      <c r="H76" s="274" t="s">
        <v>511</v>
      </c>
      <c r="I76" s="11" t="s">
        <v>512</v>
      </c>
      <c r="J76" s="68">
        <v>4</v>
      </c>
      <c r="K76" s="10">
        <v>60</v>
      </c>
    </row>
    <row r="77" spans="1:11" ht="20.100000000000001" customHeight="1" x14ac:dyDescent="0.3">
      <c r="A77" s="405"/>
      <c r="B77" s="529"/>
      <c r="C77" s="475"/>
      <c r="D77" s="467"/>
      <c r="E77" s="507"/>
      <c r="F77" s="506"/>
      <c r="G77" s="377"/>
      <c r="H77" s="284" t="s">
        <v>186</v>
      </c>
      <c r="I77" s="221" t="s">
        <v>185</v>
      </c>
      <c r="J77" s="194">
        <v>4</v>
      </c>
      <c r="K77" s="88">
        <v>60</v>
      </c>
    </row>
    <row r="78" spans="1:11" ht="20.100000000000001" customHeight="1" x14ac:dyDescent="0.3">
      <c r="A78" s="405"/>
      <c r="B78" s="490" t="s">
        <v>187</v>
      </c>
      <c r="C78" s="464" t="s">
        <v>188</v>
      </c>
      <c r="D78" s="438" t="s">
        <v>28</v>
      </c>
      <c r="E78" s="438">
        <v>6</v>
      </c>
      <c r="F78" s="426">
        <v>90</v>
      </c>
      <c r="G78" s="443" t="s">
        <v>11</v>
      </c>
      <c r="H78" s="273" t="s">
        <v>189</v>
      </c>
      <c r="I78" s="39" t="s">
        <v>190</v>
      </c>
      <c r="J78" s="135">
        <v>6</v>
      </c>
      <c r="K78" s="59">
        <v>90</v>
      </c>
    </row>
    <row r="79" spans="1:11" ht="20.100000000000001" customHeight="1" x14ac:dyDescent="0.3">
      <c r="A79" s="405"/>
      <c r="B79" s="432"/>
      <c r="C79" s="434"/>
      <c r="D79" s="436"/>
      <c r="E79" s="436"/>
      <c r="F79" s="427"/>
      <c r="G79" s="444"/>
      <c r="H79" s="273" t="s">
        <v>191</v>
      </c>
      <c r="I79" s="39" t="s">
        <v>192</v>
      </c>
      <c r="J79" s="135">
        <v>4</v>
      </c>
      <c r="K79" s="59">
        <v>60</v>
      </c>
    </row>
    <row r="80" spans="1:11" ht="20.100000000000001" customHeight="1" x14ac:dyDescent="0.3">
      <c r="A80" s="405"/>
      <c r="B80" s="432"/>
      <c r="C80" s="434"/>
      <c r="D80" s="436"/>
      <c r="E80" s="436"/>
      <c r="F80" s="427"/>
      <c r="G80" s="444"/>
      <c r="H80" s="289" t="s">
        <v>193</v>
      </c>
      <c r="I80" s="47" t="s">
        <v>194</v>
      </c>
      <c r="J80" s="135">
        <v>4</v>
      </c>
      <c r="K80" s="59">
        <v>60</v>
      </c>
    </row>
    <row r="81" spans="1:11" ht="20.100000000000001" customHeight="1" x14ac:dyDescent="0.3">
      <c r="A81" s="405"/>
      <c r="B81" s="432"/>
      <c r="C81" s="434"/>
      <c r="D81" s="436"/>
      <c r="E81" s="436"/>
      <c r="F81" s="427"/>
      <c r="G81" s="444"/>
      <c r="H81" s="289" t="s">
        <v>195</v>
      </c>
      <c r="I81" s="47" t="s">
        <v>196</v>
      </c>
      <c r="J81" s="135">
        <v>2</v>
      </c>
      <c r="K81" s="59">
        <v>30</v>
      </c>
    </row>
    <row r="82" spans="1:11" ht="20.100000000000001" customHeight="1" x14ac:dyDescent="0.3">
      <c r="A82" s="405"/>
      <c r="B82" s="432"/>
      <c r="C82" s="434"/>
      <c r="D82" s="439"/>
      <c r="E82" s="436"/>
      <c r="F82" s="427"/>
      <c r="G82" s="445"/>
      <c r="H82" s="273" t="s">
        <v>197</v>
      </c>
      <c r="I82" s="37" t="s">
        <v>198</v>
      </c>
      <c r="J82" s="135">
        <v>2</v>
      </c>
      <c r="K82" s="59">
        <v>30</v>
      </c>
    </row>
    <row r="83" spans="1:11" ht="20.100000000000001" customHeight="1" thickBot="1" x14ac:dyDescent="0.35">
      <c r="A83" s="406"/>
      <c r="B83" s="259" t="s">
        <v>199</v>
      </c>
      <c r="C83" s="153" t="s">
        <v>200</v>
      </c>
      <c r="D83" s="154" t="s">
        <v>20</v>
      </c>
      <c r="E83" s="154">
        <v>2</v>
      </c>
      <c r="F83" s="155">
        <v>30</v>
      </c>
      <c r="G83" s="30" t="s">
        <v>173</v>
      </c>
      <c r="H83" s="274" t="s">
        <v>201</v>
      </c>
      <c r="I83" s="6" t="s">
        <v>200</v>
      </c>
      <c r="J83" s="10">
        <v>2</v>
      </c>
      <c r="K83" s="10">
        <v>30</v>
      </c>
    </row>
    <row r="84" spans="1:11" ht="21.75" thickTop="1" x14ac:dyDescent="0.25">
      <c r="C84" s="390" t="s">
        <v>212</v>
      </c>
      <c r="D84" s="390"/>
      <c r="E84" s="28">
        <f>SUM(E69:E83)</f>
        <v>29</v>
      </c>
      <c r="F84" s="28">
        <f>SUM(F69:F83)</f>
        <v>435</v>
      </c>
      <c r="H84" s="297"/>
      <c r="I84" s="163"/>
      <c r="J84" s="163"/>
      <c r="K84" s="163"/>
    </row>
    <row r="85" spans="1:11" x14ac:dyDescent="0.25">
      <c r="H85" s="297"/>
      <c r="I85" s="163"/>
      <c r="J85" s="163"/>
      <c r="K85" s="163"/>
    </row>
    <row r="86" spans="1:11" ht="19.5" thickBot="1" x14ac:dyDescent="0.3">
      <c r="H86" s="297"/>
      <c r="I86" s="163"/>
      <c r="J86" s="163"/>
      <c r="K86" s="163"/>
    </row>
    <row r="87" spans="1:11" ht="20.100000000000001" customHeight="1" thickTop="1" x14ac:dyDescent="0.25">
      <c r="A87" s="404" t="s">
        <v>213</v>
      </c>
      <c r="B87" s="257" t="s">
        <v>516</v>
      </c>
      <c r="C87" s="32" t="s">
        <v>517</v>
      </c>
      <c r="D87" s="33" t="s">
        <v>211</v>
      </c>
      <c r="E87" s="33">
        <v>2</v>
      </c>
      <c r="F87" s="34">
        <v>30</v>
      </c>
      <c r="G87" s="30"/>
      <c r="H87" s="161"/>
      <c r="I87" s="9"/>
      <c r="J87" s="10"/>
      <c r="K87" s="10"/>
    </row>
    <row r="88" spans="1:11" ht="20.100000000000001" customHeight="1" x14ac:dyDescent="0.25">
      <c r="A88" s="405"/>
      <c r="B88" s="490" t="s">
        <v>518</v>
      </c>
      <c r="C88" s="464" t="s">
        <v>519</v>
      </c>
      <c r="D88" s="438" t="s">
        <v>157</v>
      </c>
      <c r="E88" s="438">
        <v>6</v>
      </c>
      <c r="F88" s="426">
        <v>90</v>
      </c>
      <c r="G88" s="443" t="s">
        <v>11</v>
      </c>
      <c r="H88" s="162" t="s">
        <v>520</v>
      </c>
      <c r="I88" s="58" t="s">
        <v>521</v>
      </c>
      <c r="J88" s="59">
        <v>6</v>
      </c>
      <c r="K88" s="59">
        <v>90</v>
      </c>
    </row>
    <row r="89" spans="1:11" ht="20.100000000000001" customHeight="1" x14ac:dyDescent="0.25">
      <c r="A89" s="405"/>
      <c r="B89" s="432"/>
      <c r="C89" s="434"/>
      <c r="D89" s="436"/>
      <c r="E89" s="436"/>
      <c r="F89" s="427"/>
      <c r="G89" s="444"/>
      <c r="H89" s="162" t="s">
        <v>522</v>
      </c>
      <c r="I89" s="58" t="s">
        <v>521</v>
      </c>
      <c r="J89" s="59">
        <v>4</v>
      </c>
      <c r="K89" s="59">
        <v>60</v>
      </c>
    </row>
    <row r="90" spans="1:11" ht="20.100000000000001" customHeight="1" x14ac:dyDescent="0.25">
      <c r="A90" s="405"/>
      <c r="B90" s="491"/>
      <c r="C90" s="465"/>
      <c r="D90" s="439"/>
      <c r="E90" s="439"/>
      <c r="F90" s="428"/>
      <c r="G90" s="445"/>
      <c r="H90" s="162" t="s">
        <v>523</v>
      </c>
      <c r="I90" s="58" t="s">
        <v>524</v>
      </c>
      <c r="J90" s="59">
        <v>3</v>
      </c>
      <c r="K90" s="59">
        <v>45</v>
      </c>
    </row>
    <row r="91" spans="1:11" ht="20.100000000000001" customHeight="1" x14ac:dyDescent="0.3">
      <c r="A91" s="405"/>
      <c r="B91" s="410" t="s">
        <v>525</v>
      </c>
      <c r="C91" s="430" t="s">
        <v>526</v>
      </c>
      <c r="D91" s="389" t="s">
        <v>157</v>
      </c>
      <c r="E91" s="431">
        <v>4</v>
      </c>
      <c r="F91" s="398">
        <v>60</v>
      </c>
      <c r="G91" s="391" t="s">
        <v>11</v>
      </c>
      <c r="H91" s="266" t="s">
        <v>527</v>
      </c>
      <c r="I91" s="67" t="s">
        <v>528</v>
      </c>
      <c r="J91" s="68">
        <v>4</v>
      </c>
      <c r="K91" s="10">
        <v>60</v>
      </c>
    </row>
    <row r="92" spans="1:11" ht="20.100000000000001" customHeight="1" x14ac:dyDescent="0.3">
      <c r="A92" s="405"/>
      <c r="B92" s="410"/>
      <c r="C92" s="430"/>
      <c r="D92" s="387"/>
      <c r="E92" s="431"/>
      <c r="F92" s="399"/>
      <c r="G92" s="391"/>
      <c r="H92" s="266" t="s">
        <v>529</v>
      </c>
      <c r="I92" s="67" t="s">
        <v>528</v>
      </c>
      <c r="J92" s="68">
        <v>3</v>
      </c>
      <c r="K92" s="10">
        <v>45</v>
      </c>
    </row>
    <row r="93" spans="1:11" ht="20.100000000000001" customHeight="1" x14ac:dyDescent="0.3">
      <c r="A93" s="405"/>
      <c r="B93" s="410"/>
      <c r="C93" s="430"/>
      <c r="D93" s="388"/>
      <c r="E93" s="431"/>
      <c r="F93" s="400"/>
      <c r="G93" s="391"/>
      <c r="H93" s="266" t="s">
        <v>530</v>
      </c>
      <c r="I93" s="67" t="s">
        <v>531</v>
      </c>
      <c r="J93" s="68">
        <v>2</v>
      </c>
      <c r="K93" s="10">
        <v>30</v>
      </c>
    </row>
    <row r="94" spans="1:11" ht="20.100000000000001" customHeight="1" x14ac:dyDescent="0.3">
      <c r="A94" s="405"/>
      <c r="B94" s="249" t="s">
        <v>880</v>
      </c>
      <c r="C94" s="58" t="s">
        <v>881</v>
      </c>
      <c r="D94" s="59" t="s">
        <v>211</v>
      </c>
      <c r="E94" s="59">
        <v>4</v>
      </c>
      <c r="F94" s="112">
        <v>60</v>
      </c>
      <c r="G94" s="48" t="s">
        <v>173</v>
      </c>
      <c r="H94" s="267" t="s">
        <v>882</v>
      </c>
      <c r="I94" s="131" t="s">
        <v>881</v>
      </c>
      <c r="J94" s="135">
        <v>4</v>
      </c>
      <c r="K94" s="59">
        <v>60</v>
      </c>
    </row>
    <row r="95" spans="1:11" ht="20.100000000000001" customHeight="1" x14ac:dyDescent="0.3">
      <c r="A95" s="405"/>
      <c r="B95" s="392" t="s">
        <v>883</v>
      </c>
      <c r="C95" s="395" t="s">
        <v>884</v>
      </c>
      <c r="D95" s="389" t="s">
        <v>157</v>
      </c>
      <c r="E95" s="389">
        <v>4</v>
      </c>
      <c r="F95" s="398">
        <v>60</v>
      </c>
      <c r="G95" s="376" t="s">
        <v>11</v>
      </c>
      <c r="H95" s="161" t="s">
        <v>885</v>
      </c>
      <c r="I95" s="9" t="s">
        <v>886</v>
      </c>
      <c r="J95" s="68">
        <v>4</v>
      </c>
      <c r="K95" s="10">
        <v>60</v>
      </c>
    </row>
    <row r="96" spans="1:11" ht="20.100000000000001" customHeight="1" x14ac:dyDescent="0.3">
      <c r="A96" s="405"/>
      <c r="B96" s="393"/>
      <c r="C96" s="396"/>
      <c r="D96" s="387"/>
      <c r="E96" s="387"/>
      <c r="F96" s="399"/>
      <c r="G96" s="377"/>
      <c r="H96" s="161" t="s">
        <v>887</v>
      </c>
      <c r="I96" s="9" t="s">
        <v>886</v>
      </c>
      <c r="J96" s="68">
        <v>4</v>
      </c>
      <c r="K96" s="10">
        <v>60</v>
      </c>
    </row>
    <row r="97" spans="1:13" ht="20.100000000000001" customHeight="1" x14ac:dyDescent="0.3">
      <c r="A97" s="405"/>
      <c r="B97" s="393"/>
      <c r="C97" s="396"/>
      <c r="D97" s="387"/>
      <c r="E97" s="387"/>
      <c r="F97" s="399"/>
      <c r="G97" s="377"/>
      <c r="H97" s="161" t="s">
        <v>888</v>
      </c>
      <c r="I97" s="9" t="s">
        <v>889</v>
      </c>
      <c r="J97" s="68">
        <v>4</v>
      </c>
      <c r="K97" s="10">
        <v>60</v>
      </c>
    </row>
    <row r="98" spans="1:13" ht="20.100000000000001" customHeight="1" x14ac:dyDescent="0.3">
      <c r="A98" s="405"/>
      <c r="B98" s="393"/>
      <c r="C98" s="396"/>
      <c r="D98" s="387"/>
      <c r="E98" s="387"/>
      <c r="F98" s="399"/>
      <c r="G98" s="377"/>
      <c r="H98" s="161" t="s">
        <v>890</v>
      </c>
      <c r="I98" s="9" t="s">
        <v>889</v>
      </c>
      <c r="J98" s="68">
        <v>4</v>
      </c>
      <c r="K98" s="10">
        <v>60</v>
      </c>
    </row>
    <row r="99" spans="1:13" ht="20.100000000000001" customHeight="1" x14ac:dyDescent="0.3">
      <c r="A99" s="405"/>
      <c r="B99" s="393"/>
      <c r="C99" s="396"/>
      <c r="D99" s="387"/>
      <c r="E99" s="387"/>
      <c r="F99" s="399"/>
      <c r="G99" s="377"/>
      <c r="H99" s="161" t="s">
        <v>891</v>
      </c>
      <c r="I99" s="9" t="s">
        <v>892</v>
      </c>
      <c r="J99" s="68">
        <v>4</v>
      </c>
      <c r="K99" s="10">
        <v>60</v>
      </c>
    </row>
    <row r="100" spans="1:13" ht="20.100000000000001" customHeight="1" x14ac:dyDescent="0.3">
      <c r="A100" s="405"/>
      <c r="B100" s="393"/>
      <c r="C100" s="396"/>
      <c r="D100" s="387"/>
      <c r="E100" s="387"/>
      <c r="F100" s="399"/>
      <c r="G100" s="377"/>
      <c r="H100" s="161" t="s">
        <v>893</v>
      </c>
      <c r="I100" s="9" t="s">
        <v>892</v>
      </c>
      <c r="J100" s="68">
        <v>4</v>
      </c>
      <c r="K100" s="10">
        <v>60</v>
      </c>
    </row>
    <row r="101" spans="1:13" ht="20.100000000000001" customHeight="1" x14ac:dyDescent="0.3">
      <c r="A101" s="405"/>
      <c r="B101" s="393"/>
      <c r="C101" s="396"/>
      <c r="D101" s="387"/>
      <c r="E101" s="387"/>
      <c r="F101" s="399"/>
      <c r="G101" s="377"/>
      <c r="H101" s="161" t="s">
        <v>894</v>
      </c>
      <c r="I101" s="9" t="s">
        <v>895</v>
      </c>
      <c r="J101" s="68">
        <v>4</v>
      </c>
      <c r="K101" s="10">
        <v>60</v>
      </c>
    </row>
    <row r="102" spans="1:13" ht="20.100000000000001" customHeight="1" x14ac:dyDescent="0.3">
      <c r="A102" s="405"/>
      <c r="B102" s="393"/>
      <c r="C102" s="396"/>
      <c r="D102" s="387"/>
      <c r="E102" s="387"/>
      <c r="F102" s="399"/>
      <c r="G102" s="377"/>
      <c r="H102" s="161" t="s">
        <v>896</v>
      </c>
      <c r="I102" s="9" t="s">
        <v>895</v>
      </c>
      <c r="J102" s="68">
        <v>4</v>
      </c>
      <c r="K102" s="10">
        <v>60</v>
      </c>
    </row>
    <row r="103" spans="1:13" ht="20.100000000000001" customHeight="1" x14ac:dyDescent="0.3">
      <c r="A103" s="405"/>
      <c r="B103" s="393"/>
      <c r="C103" s="396"/>
      <c r="D103" s="387"/>
      <c r="E103" s="387"/>
      <c r="F103" s="399"/>
      <c r="G103" s="377"/>
      <c r="H103" s="161" t="s">
        <v>897</v>
      </c>
      <c r="I103" s="9" t="s">
        <v>898</v>
      </c>
      <c r="J103" s="68">
        <v>4</v>
      </c>
      <c r="K103" s="10">
        <v>60</v>
      </c>
    </row>
    <row r="104" spans="1:13" ht="20.100000000000001" customHeight="1" x14ac:dyDescent="0.3">
      <c r="A104" s="405"/>
      <c r="B104" s="393"/>
      <c r="C104" s="396"/>
      <c r="D104" s="387"/>
      <c r="E104" s="387"/>
      <c r="F104" s="399"/>
      <c r="G104" s="377"/>
      <c r="H104" s="274" t="s">
        <v>899</v>
      </c>
      <c r="I104" s="11" t="s">
        <v>900</v>
      </c>
      <c r="J104" s="8">
        <v>6</v>
      </c>
      <c r="K104" s="7">
        <v>90</v>
      </c>
      <c r="M104" s="199"/>
    </row>
    <row r="105" spans="1:13" ht="20.100000000000001" customHeight="1" x14ac:dyDescent="0.3">
      <c r="A105" s="405"/>
      <c r="B105" s="393"/>
      <c r="C105" s="396"/>
      <c r="D105" s="387"/>
      <c r="E105" s="387"/>
      <c r="F105" s="399"/>
      <c r="G105" s="377"/>
      <c r="H105" s="274" t="s">
        <v>901</v>
      </c>
      <c r="I105" s="11" t="s">
        <v>902</v>
      </c>
      <c r="J105" s="8">
        <v>3</v>
      </c>
      <c r="K105" s="7">
        <v>45</v>
      </c>
    </row>
    <row r="106" spans="1:13" ht="20.100000000000001" customHeight="1" x14ac:dyDescent="0.3">
      <c r="A106" s="405"/>
      <c r="B106" s="393"/>
      <c r="C106" s="396"/>
      <c r="D106" s="387"/>
      <c r="E106" s="387"/>
      <c r="F106" s="399"/>
      <c r="G106" s="377"/>
      <c r="H106" s="274" t="s">
        <v>903</v>
      </c>
      <c r="I106" s="11" t="s">
        <v>904</v>
      </c>
      <c r="J106" s="8">
        <v>3</v>
      </c>
      <c r="K106" s="7">
        <v>45</v>
      </c>
    </row>
    <row r="107" spans="1:13" ht="20.100000000000001" customHeight="1" x14ac:dyDescent="0.3">
      <c r="A107" s="405"/>
      <c r="B107" s="393"/>
      <c r="C107" s="396"/>
      <c r="D107" s="387"/>
      <c r="E107" s="387"/>
      <c r="F107" s="399"/>
      <c r="G107" s="377"/>
      <c r="H107" s="274" t="s">
        <v>905</v>
      </c>
      <c r="I107" s="11" t="s">
        <v>906</v>
      </c>
      <c r="J107" s="8">
        <v>3</v>
      </c>
      <c r="K107" s="7">
        <v>45</v>
      </c>
      <c r="M107" s="199"/>
    </row>
    <row r="108" spans="1:13" ht="20.100000000000001" customHeight="1" x14ac:dyDescent="0.3">
      <c r="A108" s="405"/>
      <c r="B108" s="393"/>
      <c r="C108" s="396"/>
      <c r="D108" s="387"/>
      <c r="E108" s="387"/>
      <c r="F108" s="399"/>
      <c r="G108" s="377"/>
      <c r="H108" s="274" t="s">
        <v>907</v>
      </c>
      <c r="I108" s="11" t="s">
        <v>179</v>
      </c>
      <c r="J108" s="8">
        <v>3</v>
      </c>
      <c r="K108" s="7">
        <v>45</v>
      </c>
      <c r="M108" s="199"/>
    </row>
    <row r="109" spans="1:13" ht="20.100000000000001" customHeight="1" x14ac:dyDescent="0.3">
      <c r="A109" s="405"/>
      <c r="B109" s="393"/>
      <c r="C109" s="396"/>
      <c r="D109" s="387"/>
      <c r="E109" s="387"/>
      <c r="F109" s="399"/>
      <c r="G109" s="377"/>
      <c r="H109" s="274" t="s">
        <v>608</v>
      </c>
      <c r="I109" s="11" t="s">
        <v>609</v>
      </c>
      <c r="J109" s="8">
        <v>3</v>
      </c>
      <c r="K109" s="7">
        <v>45</v>
      </c>
    </row>
    <row r="110" spans="1:13" ht="20.100000000000001" customHeight="1" x14ac:dyDescent="0.3">
      <c r="A110" s="405"/>
      <c r="B110" s="393"/>
      <c r="C110" s="396"/>
      <c r="D110" s="387"/>
      <c r="E110" s="387"/>
      <c r="F110" s="399"/>
      <c r="G110" s="377"/>
      <c r="H110" s="274" t="s">
        <v>604</v>
      </c>
      <c r="I110" s="11" t="s">
        <v>605</v>
      </c>
      <c r="J110" s="8">
        <v>3</v>
      </c>
      <c r="K110" s="7">
        <v>45</v>
      </c>
    </row>
    <row r="111" spans="1:13" ht="20.100000000000001" customHeight="1" x14ac:dyDescent="0.3">
      <c r="A111" s="405"/>
      <c r="B111" s="394"/>
      <c r="C111" s="397"/>
      <c r="D111" s="388"/>
      <c r="E111" s="388"/>
      <c r="F111" s="400"/>
      <c r="G111" s="378"/>
      <c r="H111" s="274" t="s">
        <v>606</v>
      </c>
      <c r="I111" s="11" t="s">
        <v>607</v>
      </c>
      <c r="J111" s="8">
        <v>3</v>
      </c>
      <c r="K111" s="7">
        <v>45</v>
      </c>
    </row>
    <row r="112" spans="1:13" ht="20.100000000000001" customHeight="1" x14ac:dyDescent="0.3">
      <c r="A112" s="405"/>
      <c r="B112" s="490" t="s">
        <v>326</v>
      </c>
      <c r="C112" s="464" t="s">
        <v>327</v>
      </c>
      <c r="D112" s="438" t="s">
        <v>28</v>
      </c>
      <c r="E112" s="438">
        <v>4</v>
      </c>
      <c r="F112" s="426">
        <v>60</v>
      </c>
      <c r="G112" s="443" t="s">
        <v>11</v>
      </c>
      <c r="H112" s="162" t="s">
        <v>328</v>
      </c>
      <c r="I112" s="58" t="s">
        <v>329</v>
      </c>
      <c r="J112" s="135">
        <v>4</v>
      </c>
      <c r="K112" s="59">
        <v>60</v>
      </c>
    </row>
    <row r="113" spans="1:11" ht="20.100000000000001" customHeight="1" x14ac:dyDescent="0.3">
      <c r="A113" s="405"/>
      <c r="B113" s="432"/>
      <c r="C113" s="434"/>
      <c r="D113" s="436"/>
      <c r="E113" s="436"/>
      <c r="F113" s="427"/>
      <c r="G113" s="444"/>
      <c r="H113" s="273" t="s">
        <v>330</v>
      </c>
      <c r="I113" s="37" t="s">
        <v>331</v>
      </c>
      <c r="J113" s="40">
        <v>4</v>
      </c>
      <c r="K113" s="38">
        <v>60</v>
      </c>
    </row>
    <row r="114" spans="1:11" ht="20.100000000000001" customHeight="1" x14ac:dyDescent="0.3">
      <c r="A114" s="405"/>
      <c r="B114" s="432"/>
      <c r="C114" s="434"/>
      <c r="D114" s="436"/>
      <c r="E114" s="436"/>
      <c r="F114" s="427"/>
      <c r="G114" s="444"/>
      <c r="H114" s="273" t="s">
        <v>332</v>
      </c>
      <c r="I114" s="37" t="s">
        <v>333</v>
      </c>
      <c r="J114" s="40">
        <v>4</v>
      </c>
      <c r="K114" s="38">
        <v>60</v>
      </c>
    </row>
    <row r="115" spans="1:11" ht="20.100000000000001" customHeight="1" x14ac:dyDescent="0.3">
      <c r="A115" s="405"/>
      <c r="B115" s="432"/>
      <c r="C115" s="434"/>
      <c r="D115" s="436"/>
      <c r="E115" s="436"/>
      <c r="F115" s="427"/>
      <c r="G115" s="444"/>
      <c r="H115" s="273" t="s">
        <v>334</v>
      </c>
      <c r="I115" s="37" t="s">
        <v>335</v>
      </c>
      <c r="J115" s="40">
        <v>4</v>
      </c>
      <c r="K115" s="38">
        <v>60</v>
      </c>
    </row>
    <row r="116" spans="1:11" ht="20.100000000000001" customHeight="1" x14ac:dyDescent="0.3">
      <c r="A116" s="405"/>
      <c r="B116" s="432"/>
      <c r="C116" s="434"/>
      <c r="D116" s="436"/>
      <c r="E116" s="436"/>
      <c r="F116" s="427"/>
      <c r="G116" s="444"/>
      <c r="H116" s="273" t="s">
        <v>336</v>
      </c>
      <c r="I116" s="37" t="s">
        <v>337</v>
      </c>
      <c r="J116" s="40">
        <v>6</v>
      </c>
      <c r="K116" s="38">
        <v>90</v>
      </c>
    </row>
    <row r="117" spans="1:11" ht="20.100000000000001" customHeight="1" x14ac:dyDescent="0.3">
      <c r="A117" s="405"/>
      <c r="B117" s="432"/>
      <c r="C117" s="434"/>
      <c r="D117" s="436"/>
      <c r="E117" s="436"/>
      <c r="F117" s="427"/>
      <c r="G117" s="444"/>
      <c r="H117" s="273" t="s">
        <v>338</v>
      </c>
      <c r="I117" s="39" t="s">
        <v>339</v>
      </c>
      <c r="J117" s="40">
        <v>4</v>
      </c>
      <c r="K117" s="38">
        <v>60</v>
      </c>
    </row>
    <row r="118" spans="1:11" ht="20.100000000000001" customHeight="1" x14ac:dyDescent="0.3">
      <c r="A118" s="405"/>
      <c r="B118" s="432"/>
      <c r="C118" s="434"/>
      <c r="D118" s="436"/>
      <c r="E118" s="436"/>
      <c r="F118" s="427"/>
      <c r="G118" s="444"/>
      <c r="H118" s="273" t="s">
        <v>340</v>
      </c>
      <c r="I118" s="39" t="s">
        <v>341</v>
      </c>
      <c r="J118" s="40">
        <v>4</v>
      </c>
      <c r="K118" s="38">
        <v>60</v>
      </c>
    </row>
    <row r="119" spans="1:11" ht="20.100000000000001" customHeight="1" x14ac:dyDescent="0.3">
      <c r="A119" s="405"/>
      <c r="B119" s="432"/>
      <c r="C119" s="434"/>
      <c r="D119" s="436"/>
      <c r="E119" s="436"/>
      <c r="F119" s="427"/>
      <c r="G119" s="444"/>
      <c r="H119" s="273" t="s">
        <v>342</v>
      </c>
      <c r="I119" s="39" t="s">
        <v>343</v>
      </c>
      <c r="J119" s="40">
        <v>4</v>
      </c>
      <c r="K119" s="38">
        <v>60</v>
      </c>
    </row>
    <row r="120" spans="1:11" ht="20.100000000000001" customHeight="1" x14ac:dyDescent="0.3">
      <c r="A120" s="405"/>
      <c r="B120" s="432"/>
      <c r="C120" s="434"/>
      <c r="D120" s="436"/>
      <c r="E120" s="436"/>
      <c r="F120" s="427"/>
      <c r="G120" s="444"/>
      <c r="H120" s="273" t="s">
        <v>344</v>
      </c>
      <c r="I120" s="37" t="s">
        <v>345</v>
      </c>
      <c r="J120" s="40">
        <v>4</v>
      </c>
      <c r="K120" s="38">
        <v>60</v>
      </c>
    </row>
    <row r="121" spans="1:11" ht="20.100000000000001" customHeight="1" x14ac:dyDescent="0.3">
      <c r="A121" s="405"/>
      <c r="B121" s="432"/>
      <c r="C121" s="434"/>
      <c r="D121" s="436"/>
      <c r="E121" s="436"/>
      <c r="F121" s="427"/>
      <c r="G121" s="444"/>
      <c r="H121" s="273" t="s">
        <v>346</v>
      </c>
      <c r="I121" s="37" t="s">
        <v>345</v>
      </c>
      <c r="J121" s="40">
        <v>4</v>
      </c>
      <c r="K121" s="38">
        <v>60</v>
      </c>
    </row>
    <row r="122" spans="1:11" ht="20.100000000000001" customHeight="1" x14ac:dyDescent="0.3">
      <c r="A122" s="405"/>
      <c r="B122" s="432"/>
      <c r="C122" s="434"/>
      <c r="D122" s="436"/>
      <c r="E122" s="436"/>
      <c r="F122" s="427"/>
      <c r="G122" s="444"/>
      <c r="H122" s="273" t="s">
        <v>347</v>
      </c>
      <c r="I122" s="37" t="s">
        <v>345</v>
      </c>
      <c r="J122" s="40">
        <v>4</v>
      </c>
      <c r="K122" s="38">
        <v>60</v>
      </c>
    </row>
    <row r="123" spans="1:11" ht="20.100000000000001" customHeight="1" x14ac:dyDescent="0.3">
      <c r="A123" s="405"/>
      <c r="B123" s="432"/>
      <c r="C123" s="434"/>
      <c r="D123" s="436"/>
      <c r="E123" s="436"/>
      <c r="F123" s="427"/>
      <c r="G123" s="444"/>
      <c r="H123" s="273" t="s">
        <v>348</v>
      </c>
      <c r="I123" s="37" t="s">
        <v>345</v>
      </c>
      <c r="J123" s="40">
        <v>4</v>
      </c>
      <c r="K123" s="38">
        <v>60</v>
      </c>
    </row>
    <row r="124" spans="1:11" ht="20.100000000000001" customHeight="1" x14ac:dyDescent="0.3">
      <c r="A124" s="405"/>
      <c r="B124" s="432"/>
      <c r="C124" s="434"/>
      <c r="D124" s="436"/>
      <c r="E124" s="436"/>
      <c r="F124" s="427"/>
      <c r="G124" s="444"/>
      <c r="H124" s="273" t="s">
        <v>349</v>
      </c>
      <c r="I124" s="37" t="s">
        <v>345</v>
      </c>
      <c r="J124" s="40">
        <v>4</v>
      </c>
      <c r="K124" s="38">
        <v>60</v>
      </c>
    </row>
    <row r="125" spans="1:11" ht="20.100000000000001" customHeight="1" x14ac:dyDescent="0.3">
      <c r="A125" s="405"/>
      <c r="B125" s="432"/>
      <c r="C125" s="434"/>
      <c r="D125" s="436"/>
      <c r="E125" s="436"/>
      <c r="F125" s="427"/>
      <c r="G125" s="444"/>
      <c r="H125" s="273" t="s">
        <v>350</v>
      </c>
      <c r="I125" s="37" t="s">
        <v>345</v>
      </c>
      <c r="J125" s="40">
        <v>4</v>
      </c>
      <c r="K125" s="38">
        <v>60</v>
      </c>
    </row>
    <row r="126" spans="1:11" ht="20.100000000000001" customHeight="1" x14ac:dyDescent="0.3">
      <c r="A126" s="405"/>
      <c r="B126" s="432"/>
      <c r="C126" s="434"/>
      <c r="D126" s="436"/>
      <c r="E126" s="436"/>
      <c r="F126" s="427"/>
      <c r="G126" s="444"/>
      <c r="H126" s="273" t="s">
        <v>351</v>
      </c>
      <c r="I126" s="37" t="s">
        <v>352</v>
      </c>
      <c r="J126" s="40">
        <v>4</v>
      </c>
      <c r="K126" s="38">
        <v>60</v>
      </c>
    </row>
    <row r="127" spans="1:11" ht="20.100000000000001" customHeight="1" x14ac:dyDescent="0.3">
      <c r="A127" s="405"/>
      <c r="B127" s="432"/>
      <c r="C127" s="434"/>
      <c r="D127" s="436"/>
      <c r="E127" s="436"/>
      <c r="F127" s="427"/>
      <c r="G127" s="444"/>
      <c r="H127" s="273" t="s">
        <v>353</v>
      </c>
      <c r="I127" s="37" t="s">
        <v>354</v>
      </c>
      <c r="J127" s="40">
        <v>4</v>
      </c>
      <c r="K127" s="38">
        <v>60</v>
      </c>
    </row>
    <row r="128" spans="1:11" ht="20.100000000000001" customHeight="1" x14ac:dyDescent="0.3">
      <c r="A128" s="405"/>
      <c r="B128" s="432"/>
      <c r="C128" s="434"/>
      <c r="D128" s="436"/>
      <c r="E128" s="436"/>
      <c r="F128" s="427"/>
      <c r="G128" s="444"/>
      <c r="H128" s="273" t="s">
        <v>355</v>
      </c>
      <c r="I128" s="37" t="s">
        <v>356</v>
      </c>
      <c r="J128" s="40">
        <v>4</v>
      </c>
      <c r="K128" s="38">
        <v>60</v>
      </c>
    </row>
    <row r="129" spans="1:11" ht="20.100000000000001" customHeight="1" x14ac:dyDescent="0.3">
      <c r="A129" s="405"/>
      <c r="B129" s="432"/>
      <c r="C129" s="434"/>
      <c r="D129" s="436"/>
      <c r="E129" s="436"/>
      <c r="F129" s="427"/>
      <c r="G129" s="444"/>
      <c r="H129" s="273" t="s">
        <v>357</v>
      </c>
      <c r="I129" s="37" t="s">
        <v>358</v>
      </c>
      <c r="J129" s="40">
        <v>4</v>
      </c>
      <c r="K129" s="38">
        <v>60</v>
      </c>
    </row>
    <row r="130" spans="1:11" ht="20.100000000000001" customHeight="1" x14ac:dyDescent="0.3">
      <c r="A130" s="405"/>
      <c r="B130" s="432"/>
      <c r="C130" s="434"/>
      <c r="D130" s="436"/>
      <c r="E130" s="436"/>
      <c r="F130" s="427"/>
      <c r="G130" s="444"/>
      <c r="H130" s="273" t="s">
        <v>359</v>
      </c>
      <c r="I130" s="37" t="s">
        <v>360</v>
      </c>
      <c r="J130" s="40">
        <v>4</v>
      </c>
      <c r="K130" s="38">
        <v>60</v>
      </c>
    </row>
    <row r="131" spans="1:11" ht="20.100000000000001" customHeight="1" x14ac:dyDescent="0.3">
      <c r="A131" s="405"/>
      <c r="B131" s="432"/>
      <c r="C131" s="434"/>
      <c r="D131" s="436"/>
      <c r="E131" s="436"/>
      <c r="F131" s="427"/>
      <c r="G131" s="444"/>
      <c r="H131" s="273" t="s">
        <v>361</v>
      </c>
      <c r="I131" s="37" t="s">
        <v>362</v>
      </c>
      <c r="J131" s="40">
        <v>4</v>
      </c>
      <c r="K131" s="38">
        <v>60</v>
      </c>
    </row>
    <row r="132" spans="1:11" ht="20.100000000000001" customHeight="1" x14ac:dyDescent="0.3">
      <c r="A132" s="405"/>
      <c r="B132" s="432"/>
      <c r="C132" s="434"/>
      <c r="D132" s="436"/>
      <c r="E132" s="436"/>
      <c r="F132" s="427"/>
      <c r="G132" s="444"/>
      <c r="H132" s="273" t="s">
        <v>363</v>
      </c>
      <c r="I132" s="37" t="s">
        <v>364</v>
      </c>
      <c r="J132" s="40">
        <v>4</v>
      </c>
      <c r="K132" s="38">
        <v>60</v>
      </c>
    </row>
    <row r="133" spans="1:11" ht="20.100000000000001" customHeight="1" x14ac:dyDescent="0.3">
      <c r="A133" s="405"/>
      <c r="B133" s="432"/>
      <c r="C133" s="434"/>
      <c r="D133" s="436"/>
      <c r="E133" s="436"/>
      <c r="F133" s="427"/>
      <c r="G133" s="444"/>
      <c r="H133" s="273" t="s">
        <v>365</v>
      </c>
      <c r="I133" s="37" t="s">
        <v>366</v>
      </c>
      <c r="J133" s="40">
        <v>4</v>
      </c>
      <c r="K133" s="38">
        <v>60</v>
      </c>
    </row>
    <row r="134" spans="1:11" ht="20.100000000000001" customHeight="1" x14ac:dyDescent="0.3">
      <c r="A134" s="405"/>
      <c r="B134" s="432"/>
      <c r="C134" s="434"/>
      <c r="D134" s="436"/>
      <c r="E134" s="436"/>
      <c r="F134" s="427"/>
      <c r="G134" s="444"/>
      <c r="H134" s="273" t="s">
        <v>367</v>
      </c>
      <c r="I134" s="37" t="s">
        <v>368</v>
      </c>
      <c r="J134" s="40">
        <v>4</v>
      </c>
      <c r="K134" s="38">
        <v>60</v>
      </c>
    </row>
    <row r="135" spans="1:11" ht="20.100000000000001" customHeight="1" x14ac:dyDescent="0.3">
      <c r="A135" s="405"/>
      <c r="B135" s="432"/>
      <c r="C135" s="434"/>
      <c r="D135" s="436"/>
      <c r="E135" s="436"/>
      <c r="F135" s="427"/>
      <c r="G135" s="444"/>
      <c r="H135" s="273" t="s">
        <v>369</v>
      </c>
      <c r="I135" s="37" t="s">
        <v>370</v>
      </c>
      <c r="J135" s="40">
        <v>4</v>
      </c>
      <c r="K135" s="38">
        <v>60</v>
      </c>
    </row>
    <row r="136" spans="1:11" ht="20.100000000000001" customHeight="1" x14ac:dyDescent="0.3">
      <c r="A136" s="405"/>
      <c r="B136" s="491"/>
      <c r="C136" s="465"/>
      <c r="D136" s="439"/>
      <c r="E136" s="439"/>
      <c r="F136" s="428"/>
      <c r="G136" s="445"/>
      <c r="H136" s="273" t="s">
        <v>371</v>
      </c>
      <c r="I136" s="37" t="s">
        <v>372</v>
      </c>
      <c r="J136" s="40">
        <v>4</v>
      </c>
      <c r="K136" s="38">
        <v>60</v>
      </c>
    </row>
    <row r="137" spans="1:11" ht="20.100000000000001" customHeight="1" x14ac:dyDescent="0.3">
      <c r="A137" s="405"/>
      <c r="B137" s="392" t="s">
        <v>280</v>
      </c>
      <c r="C137" s="395" t="s">
        <v>281</v>
      </c>
      <c r="D137" s="389" t="s">
        <v>282</v>
      </c>
      <c r="E137" s="389">
        <v>4</v>
      </c>
      <c r="F137" s="398">
        <v>60</v>
      </c>
      <c r="G137" s="376" t="s">
        <v>11</v>
      </c>
      <c r="H137" s="161" t="s">
        <v>283</v>
      </c>
      <c r="I137" s="9" t="s">
        <v>284</v>
      </c>
      <c r="J137" s="68">
        <v>4</v>
      </c>
      <c r="K137" s="10">
        <v>60</v>
      </c>
    </row>
    <row r="138" spans="1:11" ht="20.100000000000001" customHeight="1" x14ac:dyDescent="0.3">
      <c r="A138" s="405"/>
      <c r="B138" s="393"/>
      <c r="C138" s="396"/>
      <c r="D138" s="387"/>
      <c r="E138" s="387"/>
      <c r="F138" s="399"/>
      <c r="G138" s="377"/>
      <c r="H138" s="161" t="s">
        <v>285</v>
      </c>
      <c r="I138" s="9" t="s">
        <v>284</v>
      </c>
      <c r="J138" s="68">
        <v>4</v>
      </c>
      <c r="K138" s="10">
        <v>60</v>
      </c>
    </row>
    <row r="139" spans="1:11" ht="20.100000000000001" customHeight="1" x14ac:dyDescent="0.3">
      <c r="A139" s="405"/>
      <c r="B139" s="393"/>
      <c r="C139" s="396"/>
      <c r="D139" s="387"/>
      <c r="E139" s="387"/>
      <c r="F139" s="399"/>
      <c r="G139" s="377"/>
      <c r="H139" s="161" t="s">
        <v>286</v>
      </c>
      <c r="I139" s="9" t="s">
        <v>287</v>
      </c>
      <c r="J139" s="68">
        <v>4</v>
      </c>
      <c r="K139" s="10">
        <v>60</v>
      </c>
    </row>
    <row r="140" spans="1:11" ht="20.100000000000001" customHeight="1" x14ac:dyDescent="0.3">
      <c r="A140" s="405"/>
      <c r="B140" s="393"/>
      <c r="C140" s="396"/>
      <c r="D140" s="387"/>
      <c r="E140" s="387"/>
      <c r="F140" s="399"/>
      <c r="G140" s="377"/>
      <c r="H140" s="161" t="s">
        <v>288</v>
      </c>
      <c r="I140" s="9" t="s">
        <v>287</v>
      </c>
      <c r="J140" s="68">
        <v>4</v>
      </c>
      <c r="K140" s="10">
        <v>60</v>
      </c>
    </row>
    <row r="141" spans="1:11" ht="20.100000000000001" customHeight="1" x14ac:dyDescent="0.3">
      <c r="A141" s="405"/>
      <c r="B141" s="393"/>
      <c r="C141" s="396"/>
      <c r="D141" s="387"/>
      <c r="E141" s="387"/>
      <c r="F141" s="399"/>
      <c r="G141" s="377"/>
      <c r="H141" s="161" t="s">
        <v>289</v>
      </c>
      <c r="I141" s="9" t="s">
        <v>290</v>
      </c>
      <c r="J141" s="68">
        <v>4</v>
      </c>
      <c r="K141" s="10">
        <v>60</v>
      </c>
    </row>
    <row r="142" spans="1:11" ht="20.100000000000001" customHeight="1" x14ac:dyDescent="0.3">
      <c r="A142" s="405"/>
      <c r="B142" s="393"/>
      <c r="C142" s="396"/>
      <c r="D142" s="387"/>
      <c r="E142" s="387"/>
      <c r="F142" s="399"/>
      <c r="G142" s="377"/>
      <c r="H142" s="161" t="s">
        <v>291</v>
      </c>
      <c r="I142" s="9" t="s">
        <v>290</v>
      </c>
      <c r="J142" s="68">
        <v>4</v>
      </c>
      <c r="K142" s="10">
        <v>60</v>
      </c>
    </row>
    <row r="143" spans="1:11" ht="20.100000000000001" customHeight="1" x14ac:dyDescent="0.3">
      <c r="A143" s="405"/>
      <c r="B143" s="393"/>
      <c r="C143" s="396"/>
      <c r="D143" s="387"/>
      <c r="E143" s="387"/>
      <c r="F143" s="399"/>
      <c r="G143" s="377"/>
      <c r="H143" s="161" t="s">
        <v>292</v>
      </c>
      <c r="I143" s="9" t="s">
        <v>293</v>
      </c>
      <c r="J143" s="68">
        <v>4</v>
      </c>
      <c r="K143" s="10">
        <v>60</v>
      </c>
    </row>
    <row r="144" spans="1:11" ht="20.100000000000001" customHeight="1" x14ac:dyDescent="0.3">
      <c r="A144" s="405"/>
      <c r="B144" s="393"/>
      <c r="C144" s="396"/>
      <c r="D144" s="387"/>
      <c r="E144" s="387"/>
      <c r="F144" s="399"/>
      <c r="G144" s="377"/>
      <c r="H144" s="161" t="s">
        <v>294</v>
      </c>
      <c r="I144" s="9" t="s">
        <v>293</v>
      </c>
      <c r="J144" s="68">
        <v>4</v>
      </c>
      <c r="K144" s="10">
        <v>60</v>
      </c>
    </row>
    <row r="145" spans="1:13" ht="20.100000000000001" customHeight="1" x14ac:dyDescent="0.3">
      <c r="A145" s="405"/>
      <c r="B145" s="393"/>
      <c r="C145" s="396"/>
      <c r="D145" s="387"/>
      <c r="E145" s="387"/>
      <c r="F145" s="399"/>
      <c r="G145" s="377"/>
      <c r="H145" s="161" t="s">
        <v>295</v>
      </c>
      <c r="I145" s="9" t="s">
        <v>296</v>
      </c>
      <c r="J145" s="68">
        <v>4</v>
      </c>
      <c r="K145" s="10">
        <v>60</v>
      </c>
    </row>
    <row r="146" spans="1:13" ht="20.100000000000001" customHeight="1" x14ac:dyDescent="0.3">
      <c r="A146" s="405"/>
      <c r="B146" s="393"/>
      <c r="C146" s="396"/>
      <c r="D146" s="387"/>
      <c r="E146" s="387"/>
      <c r="F146" s="399"/>
      <c r="G146" s="377"/>
      <c r="H146" s="161" t="s">
        <v>297</v>
      </c>
      <c r="I146" s="9" t="s">
        <v>296</v>
      </c>
      <c r="J146" s="68">
        <v>4</v>
      </c>
      <c r="K146" s="10">
        <v>60</v>
      </c>
    </row>
    <row r="147" spans="1:13" ht="20.100000000000001" customHeight="1" x14ac:dyDescent="0.3">
      <c r="A147" s="405"/>
      <c r="B147" s="393"/>
      <c r="C147" s="396"/>
      <c r="D147" s="387"/>
      <c r="E147" s="387"/>
      <c r="F147" s="399"/>
      <c r="G147" s="377"/>
      <c r="H147" s="161" t="s">
        <v>298</v>
      </c>
      <c r="I147" s="9" t="s">
        <v>299</v>
      </c>
      <c r="J147" s="68">
        <v>4</v>
      </c>
      <c r="K147" s="10">
        <v>60</v>
      </c>
    </row>
    <row r="148" spans="1:13" ht="20.100000000000001" customHeight="1" thickBot="1" x14ac:dyDescent="0.35">
      <c r="A148" s="406"/>
      <c r="B148" s="481"/>
      <c r="C148" s="482"/>
      <c r="D148" s="468"/>
      <c r="E148" s="468"/>
      <c r="F148" s="483"/>
      <c r="G148" s="378"/>
      <c r="H148" s="161" t="s">
        <v>300</v>
      </c>
      <c r="I148" s="9" t="s">
        <v>299</v>
      </c>
      <c r="J148" s="68">
        <v>4</v>
      </c>
      <c r="K148" s="10">
        <v>60</v>
      </c>
    </row>
    <row r="149" spans="1:13" ht="20.100000000000001" customHeight="1" thickTop="1" x14ac:dyDescent="0.25">
      <c r="A149" s="25"/>
      <c r="C149" s="390" t="s">
        <v>248</v>
      </c>
      <c r="D149" s="390"/>
      <c r="E149" s="28">
        <f>SUM(E87:E148)</f>
        <v>28</v>
      </c>
      <c r="F149" s="28">
        <f>SUM(F87:F148)</f>
        <v>420</v>
      </c>
      <c r="H149" s="297"/>
      <c r="I149" s="163"/>
      <c r="J149" s="197"/>
      <c r="K149" s="197"/>
    </row>
    <row r="150" spans="1:13" x14ac:dyDescent="0.25">
      <c r="H150" s="297"/>
      <c r="I150" s="163"/>
      <c r="J150" s="163"/>
      <c r="K150" s="163"/>
    </row>
    <row r="151" spans="1:13" ht="19.5" thickBot="1" x14ac:dyDescent="0.3">
      <c r="H151" s="297"/>
      <c r="I151" s="163"/>
      <c r="J151" s="163"/>
      <c r="K151" s="163"/>
    </row>
    <row r="152" spans="1:13" ht="20.100000000000001" customHeight="1" thickTop="1" x14ac:dyDescent="0.25">
      <c r="A152" s="404" t="s">
        <v>249</v>
      </c>
      <c r="B152" s="253" t="s">
        <v>538</v>
      </c>
      <c r="C152" s="32" t="s">
        <v>539</v>
      </c>
      <c r="D152" s="33" t="s">
        <v>211</v>
      </c>
      <c r="E152" s="33">
        <v>2</v>
      </c>
      <c r="F152" s="34">
        <v>30</v>
      </c>
      <c r="G152" s="30"/>
      <c r="H152" s="161"/>
      <c r="I152" s="9"/>
      <c r="J152" s="10"/>
      <c r="K152" s="10"/>
    </row>
    <row r="153" spans="1:13" ht="20.100000000000001" customHeight="1" x14ac:dyDescent="0.25">
      <c r="A153" s="405"/>
      <c r="B153" s="586" t="s">
        <v>555</v>
      </c>
      <c r="C153" s="434" t="s">
        <v>556</v>
      </c>
      <c r="D153" s="438" t="s">
        <v>157</v>
      </c>
      <c r="E153" s="436">
        <v>4</v>
      </c>
      <c r="F153" s="427">
        <v>60</v>
      </c>
      <c r="G153" s="444" t="s">
        <v>11</v>
      </c>
      <c r="H153" s="162" t="s">
        <v>557</v>
      </c>
      <c r="I153" s="58" t="s">
        <v>558</v>
      </c>
      <c r="J153" s="59">
        <v>4</v>
      </c>
      <c r="K153" s="59">
        <v>60</v>
      </c>
    </row>
    <row r="154" spans="1:13" ht="20.100000000000001" customHeight="1" x14ac:dyDescent="0.25">
      <c r="A154" s="405"/>
      <c r="B154" s="586"/>
      <c r="C154" s="434"/>
      <c r="D154" s="436"/>
      <c r="E154" s="436"/>
      <c r="F154" s="427"/>
      <c r="G154" s="444"/>
      <c r="H154" s="162" t="s">
        <v>559</v>
      </c>
      <c r="I154" s="58" t="s">
        <v>558</v>
      </c>
      <c r="J154" s="59">
        <v>2</v>
      </c>
      <c r="K154" s="59">
        <v>30</v>
      </c>
    </row>
    <row r="155" spans="1:13" ht="20.100000000000001" customHeight="1" x14ac:dyDescent="0.25">
      <c r="A155" s="405"/>
      <c r="B155" s="587"/>
      <c r="C155" s="465"/>
      <c r="D155" s="439"/>
      <c r="E155" s="439"/>
      <c r="F155" s="428"/>
      <c r="G155" s="445"/>
      <c r="H155" s="162" t="s">
        <v>560</v>
      </c>
      <c r="I155" s="58" t="s">
        <v>561</v>
      </c>
      <c r="J155" s="59">
        <v>2</v>
      </c>
      <c r="K155" s="59">
        <v>30</v>
      </c>
    </row>
    <row r="156" spans="1:13" ht="20.100000000000001" customHeight="1" x14ac:dyDescent="0.25">
      <c r="A156" s="405"/>
      <c r="B156" s="446" t="s">
        <v>908</v>
      </c>
      <c r="C156" s="395" t="s">
        <v>909</v>
      </c>
      <c r="D156" s="389" t="s">
        <v>157</v>
      </c>
      <c r="E156" s="389">
        <v>4</v>
      </c>
      <c r="F156" s="398">
        <v>60</v>
      </c>
      <c r="G156" s="376" t="s">
        <v>11</v>
      </c>
      <c r="H156" s="161" t="s">
        <v>565</v>
      </c>
      <c r="I156" s="9" t="s">
        <v>566</v>
      </c>
      <c r="J156" s="10">
        <v>4</v>
      </c>
      <c r="K156" s="10">
        <v>60</v>
      </c>
    </row>
    <row r="157" spans="1:13" ht="20.100000000000001" customHeight="1" x14ac:dyDescent="0.25">
      <c r="A157" s="405"/>
      <c r="B157" s="584"/>
      <c r="C157" s="396"/>
      <c r="D157" s="387"/>
      <c r="E157" s="387"/>
      <c r="F157" s="399"/>
      <c r="G157" s="377"/>
      <c r="H157" s="161" t="s">
        <v>910</v>
      </c>
      <c r="I157" s="9" t="s">
        <v>566</v>
      </c>
      <c r="J157" s="10">
        <v>4</v>
      </c>
      <c r="K157" s="10">
        <v>60</v>
      </c>
    </row>
    <row r="158" spans="1:13" ht="20.100000000000001" customHeight="1" x14ac:dyDescent="0.25">
      <c r="A158" s="405"/>
      <c r="B158" s="584"/>
      <c r="C158" s="396"/>
      <c r="D158" s="387"/>
      <c r="E158" s="387"/>
      <c r="F158" s="399"/>
      <c r="G158" s="377"/>
      <c r="H158" s="161" t="s">
        <v>911</v>
      </c>
      <c r="I158" s="66" t="s">
        <v>568</v>
      </c>
      <c r="J158" s="10">
        <v>6</v>
      </c>
      <c r="K158" s="10">
        <v>90</v>
      </c>
    </row>
    <row r="159" spans="1:13" ht="20.100000000000001" customHeight="1" x14ac:dyDescent="0.25">
      <c r="A159" s="405"/>
      <c r="B159" s="584"/>
      <c r="C159" s="396"/>
      <c r="D159" s="387"/>
      <c r="E159" s="387"/>
      <c r="F159" s="399"/>
      <c r="G159" s="377"/>
      <c r="H159" s="161" t="s">
        <v>567</v>
      </c>
      <c r="I159" s="66" t="s">
        <v>568</v>
      </c>
      <c r="J159" s="10">
        <v>6</v>
      </c>
      <c r="K159" s="10">
        <v>90</v>
      </c>
    </row>
    <row r="160" spans="1:13" ht="20.100000000000001" customHeight="1" x14ac:dyDescent="0.25">
      <c r="A160" s="405"/>
      <c r="B160" s="447"/>
      <c r="C160" s="397"/>
      <c r="D160" s="388"/>
      <c r="E160" s="388"/>
      <c r="F160" s="400"/>
      <c r="G160" s="378"/>
      <c r="H160" s="263" t="s">
        <v>569</v>
      </c>
      <c r="I160" s="66" t="s">
        <v>570</v>
      </c>
      <c r="J160" s="88">
        <v>2</v>
      </c>
      <c r="K160" s="88">
        <v>30</v>
      </c>
      <c r="M160" s="199"/>
    </row>
    <row r="161" spans="1:13" ht="20.100000000000001" customHeight="1" x14ac:dyDescent="0.25">
      <c r="A161" s="405"/>
      <c r="B161" s="585" t="s">
        <v>543</v>
      </c>
      <c r="C161" s="464" t="s">
        <v>544</v>
      </c>
      <c r="D161" s="438" t="s">
        <v>157</v>
      </c>
      <c r="E161" s="438">
        <v>4</v>
      </c>
      <c r="F161" s="426">
        <v>60</v>
      </c>
      <c r="G161" s="443" t="s">
        <v>11</v>
      </c>
      <c r="H161" s="298" t="s">
        <v>545</v>
      </c>
      <c r="I161" s="94" t="s">
        <v>546</v>
      </c>
      <c r="J161" s="93">
        <v>4</v>
      </c>
      <c r="K161" s="93">
        <v>60</v>
      </c>
    </row>
    <row r="162" spans="1:13" ht="20.100000000000001" customHeight="1" x14ac:dyDescent="0.25">
      <c r="A162" s="405"/>
      <c r="B162" s="586"/>
      <c r="C162" s="434"/>
      <c r="D162" s="436"/>
      <c r="E162" s="436"/>
      <c r="F162" s="427"/>
      <c r="G162" s="444"/>
      <c r="H162" s="298" t="s">
        <v>547</v>
      </c>
      <c r="I162" s="94" t="s">
        <v>548</v>
      </c>
      <c r="J162" s="93">
        <v>4</v>
      </c>
      <c r="K162" s="93">
        <v>60</v>
      </c>
    </row>
    <row r="163" spans="1:13" ht="20.100000000000001" customHeight="1" x14ac:dyDescent="0.25">
      <c r="A163" s="405"/>
      <c r="B163" s="586"/>
      <c r="C163" s="434"/>
      <c r="D163" s="436"/>
      <c r="E163" s="436"/>
      <c r="F163" s="427"/>
      <c r="G163" s="444"/>
      <c r="H163" s="162" t="s">
        <v>62</v>
      </c>
      <c r="I163" s="58" t="s">
        <v>63</v>
      </c>
      <c r="J163" s="59">
        <v>2</v>
      </c>
      <c r="K163" s="93">
        <v>30</v>
      </c>
    </row>
    <row r="164" spans="1:13" ht="20.100000000000001" customHeight="1" x14ac:dyDescent="0.25">
      <c r="A164" s="405"/>
      <c r="B164" s="586"/>
      <c r="C164" s="434"/>
      <c r="D164" s="436"/>
      <c r="E164" s="436"/>
      <c r="F164" s="427"/>
      <c r="G164" s="444"/>
      <c r="H164" s="162" t="s">
        <v>64</v>
      </c>
      <c r="I164" s="58" t="s">
        <v>65</v>
      </c>
      <c r="J164" s="59">
        <v>2</v>
      </c>
      <c r="K164" s="93">
        <v>30</v>
      </c>
    </row>
    <row r="165" spans="1:13" ht="20.100000000000001" customHeight="1" x14ac:dyDescent="0.25">
      <c r="A165" s="405"/>
      <c r="B165" s="586"/>
      <c r="C165" s="434"/>
      <c r="D165" s="436"/>
      <c r="E165" s="436"/>
      <c r="F165" s="427"/>
      <c r="G165" s="444"/>
      <c r="H165" s="299" t="s">
        <v>66</v>
      </c>
      <c r="I165" s="165" t="s">
        <v>67</v>
      </c>
      <c r="J165" s="59">
        <v>2</v>
      </c>
      <c r="K165" s="93">
        <v>30</v>
      </c>
    </row>
    <row r="166" spans="1:13" ht="20.100000000000001" customHeight="1" x14ac:dyDescent="0.25">
      <c r="A166" s="405"/>
      <c r="B166" s="587"/>
      <c r="C166" s="465"/>
      <c r="D166" s="439"/>
      <c r="E166" s="439"/>
      <c r="F166" s="428"/>
      <c r="G166" s="445"/>
      <c r="H166" s="298" t="s">
        <v>68</v>
      </c>
      <c r="I166" s="94" t="s">
        <v>15</v>
      </c>
      <c r="J166" s="93">
        <v>4</v>
      </c>
      <c r="K166" s="93">
        <v>60</v>
      </c>
    </row>
    <row r="167" spans="1:13" ht="20.100000000000001" customHeight="1" x14ac:dyDescent="0.25">
      <c r="A167" s="405"/>
      <c r="B167" s="446" t="s">
        <v>549</v>
      </c>
      <c r="C167" s="395" t="s">
        <v>550</v>
      </c>
      <c r="D167" s="389" t="s">
        <v>211</v>
      </c>
      <c r="E167" s="389">
        <v>4</v>
      </c>
      <c r="F167" s="398">
        <v>60</v>
      </c>
      <c r="G167" s="376" t="s">
        <v>117</v>
      </c>
      <c r="H167" s="161" t="s">
        <v>551</v>
      </c>
      <c r="I167" s="9" t="s">
        <v>552</v>
      </c>
      <c r="J167" s="10">
        <v>4</v>
      </c>
      <c r="K167" s="10">
        <v>60</v>
      </c>
    </row>
    <row r="168" spans="1:13" ht="20.100000000000001" customHeight="1" x14ac:dyDescent="0.25">
      <c r="A168" s="405"/>
      <c r="B168" s="584"/>
      <c r="C168" s="396"/>
      <c r="D168" s="387"/>
      <c r="E168" s="387"/>
      <c r="F168" s="399"/>
      <c r="G168" s="377"/>
      <c r="H168" s="303" t="s">
        <v>120</v>
      </c>
      <c r="I168" s="41"/>
      <c r="J168" s="7"/>
      <c r="K168" s="7"/>
    </row>
    <row r="169" spans="1:13" ht="20.100000000000001" customHeight="1" x14ac:dyDescent="0.25">
      <c r="A169" s="405"/>
      <c r="B169" s="447"/>
      <c r="C169" s="397"/>
      <c r="D169" s="388"/>
      <c r="E169" s="388"/>
      <c r="F169" s="400"/>
      <c r="G169" s="378"/>
      <c r="H169" s="161" t="s">
        <v>553</v>
      </c>
      <c r="I169" s="9" t="s">
        <v>554</v>
      </c>
      <c r="J169" s="10">
        <v>2</v>
      </c>
      <c r="K169" s="10">
        <v>30</v>
      </c>
    </row>
    <row r="170" spans="1:13" ht="20.100000000000001" customHeight="1" x14ac:dyDescent="0.25">
      <c r="A170" s="405"/>
      <c r="B170" s="302" t="s">
        <v>912</v>
      </c>
      <c r="C170" s="119" t="s">
        <v>913</v>
      </c>
      <c r="D170" s="99" t="s">
        <v>211</v>
      </c>
      <c r="E170" s="99">
        <v>4</v>
      </c>
      <c r="F170" s="120">
        <v>60</v>
      </c>
      <c r="G170" s="137" t="s">
        <v>173</v>
      </c>
      <c r="H170" s="162" t="s">
        <v>914</v>
      </c>
      <c r="I170" s="37" t="s">
        <v>913</v>
      </c>
      <c r="J170" s="38">
        <v>4</v>
      </c>
      <c r="K170" s="38">
        <v>60</v>
      </c>
    </row>
    <row r="171" spans="1:13" ht="20.100000000000001" customHeight="1" x14ac:dyDescent="0.25">
      <c r="A171" s="405"/>
      <c r="B171" s="392" t="s">
        <v>915</v>
      </c>
      <c r="C171" s="395" t="s">
        <v>916</v>
      </c>
      <c r="D171" s="389" t="s">
        <v>157</v>
      </c>
      <c r="E171" s="389">
        <v>4</v>
      </c>
      <c r="F171" s="398">
        <v>60</v>
      </c>
      <c r="G171" s="570" t="s">
        <v>11</v>
      </c>
      <c r="H171" s="161" t="s">
        <v>917</v>
      </c>
      <c r="I171" s="9" t="s">
        <v>918</v>
      </c>
      <c r="J171" s="10">
        <v>4</v>
      </c>
      <c r="K171" s="10">
        <v>60</v>
      </c>
      <c r="L171" s="199"/>
      <c r="M171" s="199"/>
    </row>
    <row r="172" spans="1:13" ht="20.100000000000001" customHeight="1" x14ac:dyDescent="0.25">
      <c r="A172" s="405"/>
      <c r="B172" s="393"/>
      <c r="C172" s="396"/>
      <c r="D172" s="387"/>
      <c r="E172" s="387"/>
      <c r="F172" s="399"/>
      <c r="G172" s="571"/>
      <c r="H172" s="161" t="s">
        <v>919</v>
      </c>
      <c r="I172" s="9" t="s">
        <v>918</v>
      </c>
      <c r="J172" s="10">
        <v>4</v>
      </c>
      <c r="K172" s="10">
        <v>60</v>
      </c>
    </row>
    <row r="173" spans="1:13" ht="20.100000000000001" customHeight="1" x14ac:dyDescent="0.25">
      <c r="A173" s="405"/>
      <c r="B173" s="393"/>
      <c r="C173" s="396"/>
      <c r="D173" s="387"/>
      <c r="E173" s="387"/>
      <c r="F173" s="399"/>
      <c r="G173" s="571"/>
      <c r="H173" s="161" t="s">
        <v>920</v>
      </c>
      <c r="I173" s="9" t="s">
        <v>921</v>
      </c>
      <c r="J173" s="10">
        <v>4</v>
      </c>
      <c r="K173" s="10">
        <v>60</v>
      </c>
      <c r="M173" s="199"/>
    </row>
    <row r="174" spans="1:13" ht="20.100000000000001" customHeight="1" x14ac:dyDescent="0.25">
      <c r="A174" s="405"/>
      <c r="B174" s="393"/>
      <c r="C174" s="396"/>
      <c r="D174" s="387"/>
      <c r="E174" s="387"/>
      <c r="F174" s="399"/>
      <c r="G174" s="571"/>
      <c r="H174" s="161" t="s">
        <v>922</v>
      </c>
      <c r="I174" s="9" t="s">
        <v>921</v>
      </c>
      <c r="J174" s="10">
        <v>4</v>
      </c>
      <c r="K174" s="10">
        <v>60</v>
      </c>
    </row>
    <row r="175" spans="1:13" ht="20.100000000000001" customHeight="1" x14ac:dyDescent="0.25">
      <c r="A175" s="405"/>
      <c r="B175" s="393"/>
      <c r="C175" s="396"/>
      <c r="D175" s="387"/>
      <c r="E175" s="387"/>
      <c r="F175" s="399"/>
      <c r="G175" s="571"/>
      <c r="H175" s="161" t="s">
        <v>923</v>
      </c>
      <c r="I175" s="9" t="s">
        <v>924</v>
      </c>
      <c r="J175" s="10">
        <v>4</v>
      </c>
      <c r="K175" s="10">
        <v>60</v>
      </c>
    </row>
    <row r="176" spans="1:13" ht="20.100000000000001" customHeight="1" x14ac:dyDescent="0.25">
      <c r="A176" s="405"/>
      <c r="B176" s="393"/>
      <c r="C176" s="396"/>
      <c r="D176" s="387"/>
      <c r="E176" s="387"/>
      <c r="F176" s="399"/>
      <c r="G176" s="571"/>
      <c r="H176" s="161" t="s">
        <v>657</v>
      </c>
      <c r="I176" s="9" t="s">
        <v>658</v>
      </c>
      <c r="J176" s="10">
        <v>4</v>
      </c>
      <c r="K176" s="10">
        <v>60</v>
      </c>
      <c r="M176" s="199"/>
    </row>
    <row r="177" spans="1:13" ht="20.100000000000001" customHeight="1" x14ac:dyDescent="0.25">
      <c r="A177" s="405"/>
      <c r="B177" s="393"/>
      <c r="C177" s="396"/>
      <c r="D177" s="387"/>
      <c r="E177" s="387"/>
      <c r="F177" s="399"/>
      <c r="G177" s="571"/>
      <c r="H177" s="268" t="s">
        <v>659</v>
      </c>
      <c r="I177" s="6" t="s">
        <v>660</v>
      </c>
      <c r="J177" s="7">
        <v>4</v>
      </c>
      <c r="K177" s="7">
        <v>60</v>
      </c>
    </row>
    <row r="178" spans="1:13" ht="20.100000000000001" customHeight="1" x14ac:dyDescent="0.25">
      <c r="A178" s="405"/>
      <c r="B178" s="393"/>
      <c r="C178" s="396"/>
      <c r="D178" s="387"/>
      <c r="E178" s="387"/>
      <c r="F178" s="399"/>
      <c r="G178" s="571"/>
      <c r="H178" s="268" t="s">
        <v>925</v>
      </c>
      <c r="I178" s="6" t="s">
        <v>926</v>
      </c>
      <c r="J178" s="7">
        <v>4</v>
      </c>
      <c r="K178" s="7">
        <v>60</v>
      </c>
    </row>
    <row r="179" spans="1:13" ht="20.100000000000001" customHeight="1" x14ac:dyDescent="0.25">
      <c r="A179" s="405"/>
      <c r="B179" s="393"/>
      <c r="C179" s="396"/>
      <c r="D179" s="387"/>
      <c r="E179" s="387"/>
      <c r="F179" s="399"/>
      <c r="G179" s="571"/>
      <c r="H179" s="268" t="s">
        <v>927</v>
      </c>
      <c r="I179" s="6" t="s">
        <v>928</v>
      </c>
      <c r="J179" s="7">
        <v>4</v>
      </c>
      <c r="K179" s="7">
        <v>60</v>
      </c>
    </row>
    <row r="180" spans="1:13" ht="20.100000000000001" customHeight="1" x14ac:dyDescent="0.25">
      <c r="A180" s="405"/>
      <c r="B180" s="393"/>
      <c r="C180" s="396"/>
      <c r="D180" s="387"/>
      <c r="E180" s="387"/>
      <c r="F180" s="399"/>
      <c r="G180" s="571"/>
      <c r="H180" s="268" t="s">
        <v>929</v>
      </c>
      <c r="I180" s="6" t="s">
        <v>930</v>
      </c>
      <c r="J180" s="7">
        <v>4</v>
      </c>
      <c r="K180" s="7">
        <v>60</v>
      </c>
    </row>
    <row r="181" spans="1:13" ht="20.100000000000001" customHeight="1" x14ac:dyDescent="0.25">
      <c r="A181" s="405"/>
      <c r="B181" s="393"/>
      <c r="C181" s="396"/>
      <c r="D181" s="387"/>
      <c r="E181" s="387"/>
      <c r="F181" s="399"/>
      <c r="G181" s="571"/>
      <c r="H181" s="268" t="s">
        <v>931</v>
      </c>
      <c r="I181" s="6" t="s">
        <v>932</v>
      </c>
      <c r="J181" s="7">
        <v>6</v>
      </c>
      <c r="K181" s="7">
        <v>90</v>
      </c>
      <c r="M181" s="199"/>
    </row>
    <row r="182" spans="1:13" ht="20.100000000000001" customHeight="1" x14ac:dyDescent="0.25">
      <c r="A182" s="405"/>
      <c r="B182" s="393"/>
      <c r="C182" s="396"/>
      <c r="D182" s="387"/>
      <c r="E182" s="387"/>
      <c r="F182" s="399"/>
      <c r="G182" s="571"/>
      <c r="H182" s="268" t="s">
        <v>933</v>
      </c>
      <c r="I182" s="6" t="s">
        <v>934</v>
      </c>
      <c r="J182" s="7">
        <v>4</v>
      </c>
      <c r="K182" s="7">
        <v>60</v>
      </c>
    </row>
    <row r="183" spans="1:13" ht="20.100000000000001" customHeight="1" x14ac:dyDescent="0.25">
      <c r="A183" s="405"/>
      <c r="B183" s="393"/>
      <c r="C183" s="396"/>
      <c r="D183" s="387"/>
      <c r="E183" s="387"/>
      <c r="F183" s="399"/>
      <c r="G183" s="571"/>
      <c r="H183" s="268" t="s">
        <v>935</v>
      </c>
      <c r="I183" s="6" t="s">
        <v>936</v>
      </c>
      <c r="J183" s="7">
        <v>4</v>
      </c>
      <c r="K183" s="7">
        <v>60</v>
      </c>
    </row>
    <row r="184" spans="1:13" ht="20.100000000000001" customHeight="1" x14ac:dyDescent="0.25">
      <c r="A184" s="405"/>
      <c r="B184" s="393"/>
      <c r="C184" s="396"/>
      <c r="D184" s="387"/>
      <c r="E184" s="387"/>
      <c r="F184" s="399"/>
      <c r="G184" s="571"/>
      <c r="H184" s="268" t="s">
        <v>937</v>
      </c>
      <c r="I184" s="6" t="s">
        <v>938</v>
      </c>
      <c r="J184" s="7">
        <v>4</v>
      </c>
      <c r="K184" s="7">
        <v>60</v>
      </c>
    </row>
    <row r="185" spans="1:13" ht="20.100000000000001" customHeight="1" x14ac:dyDescent="0.25">
      <c r="A185" s="405"/>
      <c r="B185" s="393"/>
      <c r="C185" s="396"/>
      <c r="D185" s="387"/>
      <c r="E185" s="387"/>
      <c r="F185" s="399"/>
      <c r="G185" s="571"/>
      <c r="H185" s="268" t="s">
        <v>939</v>
      </c>
      <c r="I185" s="6" t="s">
        <v>938</v>
      </c>
      <c r="J185" s="7">
        <v>4</v>
      </c>
      <c r="K185" s="7">
        <v>60</v>
      </c>
    </row>
    <row r="186" spans="1:13" ht="20.100000000000001" customHeight="1" x14ac:dyDescent="0.25">
      <c r="A186" s="405"/>
      <c r="B186" s="393"/>
      <c r="C186" s="396"/>
      <c r="D186" s="387"/>
      <c r="E186" s="387"/>
      <c r="F186" s="399"/>
      <c r="G186" s="571"/>
      <c r="H186" s="268" t="s">
        <v>940</v>
      </c>
      <c r="I186" s="6" t="s">
        <v>941</v>
      </c>
      <c r="J186" s="7">
        <v>4</v>
      </c>
      <c r="K186" s="7">
        <v>60</v>
      </c>
    </row>
    <row r="187" spans="1:13" ht="20.100000000000001" customHeight="1" x14ac:dyDescent="0.25">
      <c r="A187" s="405"/>
      <c r="B187" s="393"/>
      <c r="C187" s="396"/>
      <c r="D187" s="387"/>
      <c r="E187" s="387"/>
      <c r="F187" s="399"/>
      <c r="G187" s="571"/>
      <c r="H187" s="268" t="s">
        <v>942</v>
      </c>
      <c r="I187" s="6" t="s">
        <v>941</v>
      </c>
      <c r="J187" s="7">
        <v>4</v>
      </c>
      <c r="K187" s="7">
        <v>60</v>
      </c>
    </row>
    <row r="188" spans="1:13" ht="20.100000000000001" customHeight="1" x14ac:dyDescent="0.25">
      <c r="A188" s="405"/>
      <c r="B188" s="393"/>
      <c r="C188" s="396"/>
      <c r="D188" s="387"/>
      <c r="E188" s="387"/>
      <c r="F188" s="399"/>
      <c r="G188" s="571"/>
      <c r="H188" s="268" t="s">
        <v>943</v>
      </c>
      <c r="I188" s="6" t="s">
        <v>944</v>
      </c>
      <c r="J188" s="7">
        <v>4</v>
      </c>
      <c r="K188" s="7">
        <v>60</v>
      </c>
    </row>
    <row r="189" spans="1:13" ht="20.100000000000001" customHeight="1" x14ac:dyDescent="0.25">
      <c r="A189" s="405"/>
      <c r="B189" s="393"/>
      <c r="C189" s="396"/>
      <c r="D189" s="387"/>
      <c r="E189" s="387"/>
      <c r="F189" s="399"/>
      <c r="G189" s="571"/>
      <c r="H189" s="268" t="s">
        <v>945</v>
      </c>
      <c r="I189" s="6" t="s">
        <v>944</v>
      </c>
      <c r="J189" s="7">
        <v>4</v>
      </c>
      <c r="K189" s="7">
        <v>60</v>
      </c>
    </row>
    <row r="190" spans="1:13" ht="20.100000000000001" customHeight="1" x14ac:dyDescent="0.25">
      <c r="A190" s="405"/>
      <c r="B190" s="393"/>
      <c r="C190" s="396"/>
      <c r="D190" s="387"/>
      <c r="E190" s="387"/>
      <c r="F190" s="399"/>
      <c r="G190" s="571"/>
      <c r="H190" s="268" t="s">
        <v>946</v>
      </c>
      <c r="I190" s="6" t="s">
        <v>947</v>
      </c>
      <c r="J190" s="7">
        <v>4</v>
      </c>
      <c r="K190" s="7">
        <v>60</v>
      </c>
    </row>
    <row r="191" spans="1:13" ht="20.100000000000001" customHeight="1" x14ac:dyDescent="0.25">
      <c r="A191" s="405"/>
      <c r="B191" s="393"/>
      <c r="C191" s="396"/>
      <c r="D191" s="387"/>
      <c r="E191" s="387"/>
      <c r="F191" s="399"/>
      <c r="G191" s="571"/>
      <c r="H191" s="268" t="s">
        <v>948</v>
      </c>
      <c r="I191" s="6" t="s">
        <v>949</v>
      </c>
      <c r="J191" s="7">
        <v>4</v>
      </c>
      <c r="K191" s="7">
        <v>60</v>
      </c>
    </row>
    <row r="192" spans="1:13" ht="20.100000000000001" customHeight="1" x14ac:dyDescent="0.25">
      <c r="A192" s="405"/>
      <c r="B192" s="393"/>
      <c r="C192" s="396"/>
      <c r="D192" s="387"/>
      <c r="E192" s="387"/>
      <c r="F192" s="399"/>
      <c r="G192" s="571"/>
      <c r="H192" s="268" t="s">
        <v>950</v>
      </c>
      <c r="I192" s="6" t="s">
        <v>951</v>
      </c>
      <c r="J192" s="7">
        <v>4</v>
      </c>
      <c r="K192" s="7">
        <v>60</v>
      </c>
    </row>
    <row r="193" spans="1:13" ht="20.100000000000001" customHeight="1" x14ac:dyDescent="0.25">
      <c r="A193" s="405"/>
      <c r="B193" s="393"/>
      <c r="C193" s="396"/>
      <c r="D193" s="387"/>
      <c r="E193" s="387"/>
      <c r="F193" s="399"/>
      <c r="G193" s="571"/>
      <c r="H193" s="268" t="s">
        <v>952</v>
      </c>
      <c r="I193" s="6" t="s">
        <v>951</v>
      </c>
      <c r="J193" s="7">
        <v>4</v>
      </c>
      <c r="K193" s="7">
        <v>60</v>
      </c>
    </row>
    <row r="194" spans="1:13" ht="20.100000000000001" customHeight="1" x14ac:dyDescent="0.25">
      <c r="A194" s="405"/>
      <c r="B194" s="393"/>
      <c r="C194" s="396"/>
      <c r="D194" s="387"/>
      <c r="E194" s="387"/>
      <c r="F194" s="399"/>
      <c r="G194" s="571"/>
      <c r="H194" s="268" t="s">
        <v>953</v>
      </c>
      <c r="I194" s="6" t="s">
        <v>954</v>
      </c>
      <c r="J194" s="7">
        <v>4</v>
      </c>
      <c r="K194" s="7">
        <v>60</v>
      </c>
    </row>
    <row r="195" spans="1:13" ht="20.100000000000001" customHeight="1" thickBot="1" x14ac:dyDescent="0.3">
      <c r="A195" s="406"/>
      <c r="B195" s="481"/>
      <c r="C195" s="482"/>
      <c r="D195" s="468"/>
      <c r="E195" s="468"/>
      <c r="F195" s="483"/>
      <c r="G195" s="572"/>
      <c r="H195" s="268" t="s">
        <v>955</v>
      </c>
      <c r="I195" s="6" t="s">
        <v>954</v>
      </c>
      <c r="J195" s="7">
        <v>4</v>
      </c>
      <c r="K195" s="7">
        <v>60</v>
      </c>
    </row>
    <row r="196" spans="1:13" ht="20.100000000000001" customHeight="1" thickTop="1" x14ac:dyDescent="0.25">
      <c r="A196" s="25"/>
      <c r="C196" s="390" t="s">
        <v>301</v>
      </c>
      <c r="D196" s="390"/>
      <c r="E196" s="28">
        <f>SUM(E152:E195)</f>
        <v>26</v>
      </c>
      <c r="F196" s="28">
        <f>SUM(F152:F195)</f>
        <v>390</v>
      </c>
      <c r="J196" s="2"/>
      <c r="K196" s="2"/>
    </row>
    <row r="197" spans="1:13" ht="20.100000000000001" customHeight="1" x14ac:dyDescent="0.25">
      <c r="A197" s="25"/>
      <c r="C197" s="26"/>
    </row>
    <row r="198" spans="1:13" ht="20.100000000000001" customHeight="1" thickBot="1" x14ac:dyDescent="0.3">
      <c r="G198" s="27"/>
    </row>
    <row r="199" spans="1:13" ht="20.100000000000001" customHeight="1" thickTop="1" x14ac:dyDescent="0.25">
      <c r="A199" s="404" t="s">
        <v>302</v>
      </c>
      <c r="B199" s="252" t="s">
        <v>111</v>
      </c>
      <c r="C199" s="62" t="s">
        <v>112</v>
      </c>
      <c r="D199" s="63" t="s">
        <v>20</v>
      </c>
      <c r="E199" s="63">
        <v>3</v>
      </c>
      <c r="F199" s="64">
        <v>45</v>
      </c>
      <c r="G199" s="30"/>
      <c r="H199" s="268"/>
      <c r="I199" s="6"/>
      <c r="J199" s="7"/>
      <c r="K199" s="7"/>
    </row>
    <row r="200" spans="1:13" ht="20.100000000000001" customHeight="1" x14ac:dyDescent="0.25">
      <c r="A200" s="405"/>
      <c r="B200" s="244" t="s">
        <v>113</v>
      </c>
      <c r="C200" s="121" t="s">
        <v>114</v>
      </c>
      <c r="D200" s="123" t="s">
        <v>20</v>
      </c>
      <c r="E200" s="123">
        <v>2</v>
      </c>
      <c r="F200" s="156">
        <v>30</v>
      </c>
      <c r="G200" s="31"/>
      <c r="H200" s="269"/>
      <c r="I200" s="13"/>
      <c r="J200" s="14"/>
      <c r="K200" s="14"/>
    </row>
    <row r="201" spans="1:13" ht="20.100000000000001" customHeight="1" x14ac:dyDescent="0.25">
      <c r="A201" s="405"/>
      <c r="B201" s="502" t="s">
        <v>115</v>
      </c>
      <c r="C201" s="504" t="s">
        <v>116</v>
      </c>
      <c r="D201" s="455" t="s">
        <v>20</v>
      </c>
      <c r="E201" s="455">
        <v>4</v>
      </c>
      <c r="F201" s="452">
        <v>60</v>
      </c>
      <c r="G201" s="376" t="s">
        <v>117</v>
      </c>
      <c r="H201" s="161" t="s">
        <v>118</v>
      </c>
      <c r="I201" s="9" t="s">
        <v>119</v>
      </c>
      <c r="J201" s="10">
        <v>2</v>
      </c>
      <c r="K201" s="10">
        <v>30</v>
      </c>
    </row>
    <row r="202" spans="1:13" ht="20.100000000000001" customHeight="1" x14ac:dyDescent="0.25">
      <c r="A202" s="405"/>
      <c r="B202" s="530"/>
      <c r="C202" s="531"/>
      <c r="D202" s="456"/>
      <c r="E202" s="456"/>
      <c r="F202" s="453"/>
      <c r="G202" s="411"/>
      <c r="H202" s="270" t="s">
        <v>120</v>
      </c>
      <c r="I202" s="116"/>
      <c r="J202" s="117"/>
      <c r="K202" s="118"/>
    </row>
    <row r="203" spans="1:13" ht="20.100000000000001" customHeight="1" x14ac:dyDescent="0.25">
      <c r="A203" s="405"/>
      <c r="B203" s="503"/>
      <c r="C203" s="505"/>
      <c r="D203" s="457"/>
      <c r="E203" s="457"/>
      <c r="F203" s="454"/>
      <c r="G203" s="378"/>
      <c r="H203" s="161" t="s">
        <v>121</v>
      </c>
      <c r="I203" s="9" t="s">
        <v>122</v>
      </c>
      <c r="J203" s="10">
        <v>4</v>
      </c>
      <c r="K203" s="10">
        <v>60</v>
      </c>
    </row>
    <row r="204" spans="1:13" ht="20.100000000000001" customHeight="1" x14ac:dyDescent="0.25">
      <c r="A204" s="516"/>
      <c r="B204" s="484" t="s">
        <v>581</v>
      </c>
      <c r="C204" s="486" t="s">
        <v>582</v>
      </c>
      <c r="D204" s="469" t="s">
        <v>157</v>
      </c>
      <c r="E204" s="469">
        <v>4</v>
      </c>
      <c r="F204" s="488">
        <v>60</v>
      </c>
      <c r="G204" s="479" t="s">
        <v>11</v>
      </c>
      <c r="H204" s="162" t="s">
        <v>583</v>
      </c>
      <c r="I204" s="58" t="s">
        <v>584</v>
      </c>
      <c r="J204" s="59">
        <v>4</v>
      </c>
      <c r="K204" s="59">
        <v>60</v>
      </c>
      <c r="M204" s="199"/>
    </row>
    <row r="205" spans="1:13" ht="20.100000000000001" customHeight="1" x14ac:dyDescent="0.25">
      <c r="A205" s="516"/>
      <c r="B205" s="485"/>
      <c r="C205" s="487"/>
      <c r="D205" s="470"/>
      <c r="E205" s="470"/>
      <c r="F205" s="489"/>
      <c r="G205" s="480"/>
      <c r="H205" s="162" t="s">
        <v>585</v>
      </c>
      <c r="I205" s="58" t="s">
        <v>584</v>
      </c>
      <c r="J205" s="59">
        <v>4</v>
      </c>
      <c r="K205" s="59">
        <v>60</v>
      </c>
      <c r="M205" s="199"/>
    </row>
    <row r="206" spans="1:13" ht="20.100000000000001" customHeight="1" x14ac:dyDescent="0.25">
      <c r="A206" s="405"/>
      <c r="B206" s="232" t="s">
        <v>956</v>
      </c>
      <c r="C206" s="95" t="s">
        <v>957</v>
      </c>
      <c r="D206" s="96" t="s">
        <v>211</v>
      </c>
      <c r="E206" s="96">
        <v>2</v>
      </c>
      <c r="F206" s="97">
        <v>30</v>
      </c>
      <c r="G206" s="30" t="s">
        <v>173</v>
      </c>
      <c r="H206" s="161" t="s">
        <v>958</v>
      </c>
      <c r="I206" s="66" t="s">
        <v>957</v>
      </c>
      <c r="J206" s="89">
        <v>2</v>
      </c>
      <c r="K206" s="10">
        <v>30</v>
      </c>
    </row>
    <row r="207" spans="1:13" ht="20.100000000000001" customHeight="1" x14ac:dyDescent="0.25">
      <c r="A207" s="405"/>
      <c r="B207" s="490" t="s">
        <v>915</v>
      </c>
      <c r="C207" s="464" t="s">
        <v>916</v>
      </c>
      <c r="D207" s="438" t="s">
        <v>157</v>
      </c>
      <c r="E207" s="438">
        <v>4</v>
      </c>
      <c r="F207" s="426">
        <v>60</v>
      </c>
      <c r="G207" s="552" t="s">
        <v>11</v>
      </c>
      <c r="H207" s="162" t="s">
        <v>917</v>
      </c>
      <c r="I207" s="58" t="s">
        <v>918</v>
      </c>
      <c r="J207" s="59">
        <v>4</v>
      </c>
      <c r="K207" s="59">
        <v>60</v>
      </c>
      <c r="L207" s="199"/>
      <c r="M207" s="199"/>
    </row>
    <row r="208" spans="1:13" ht="20.100000000000001" customHeight="1" x14ac:dyDescent="0.25">
      <c r="A208" s="405"/>
      <c r="B208" s="432"/>
      <c r="C208" s="434"/>
      <c r="D208" s="436"/>
      <c r="E208" s="436"/>
      <c r="F208" s="427"/>
      <c r="G208" s="553"/>
      <c r="H208" s="162" t="s">
        <v>919</v>
      </c>
      <c r="I208" s="58" t="s">
        <v>918</v>
      </c>
      <c r="J208" s="59">
        <v>4</v>
      </c>
      <c r="K208" s="59">
        <v>60</v>
      </c>
    </row>
    <row r="209" spans="1:13" ht="20.100000000000001" customHeight="1" x14ac:dyDescent="0.25">
      <c r="A209" s="405"/>
      <c r="B209" s="432"/>
      <c r="C209" s="434"/>
      <c r="D209" s="436"/>
      <c r="E209" s="436"/>
      <c r="F209" s="427"/>
      <c r="G209" s="553"/>
      <c r="H209" s="162" t="s">
        <v>920</v>
      </c>
      <c r="I209" s="58" t="s">
        <v>921</v>
      </c>
      <c r="J209" s="59">
        <v>4</v>
      </c>
      <c r="K209" s="59">
        <v>60</v>
      </c>
      <c r="M209" s="199"/>
    </row>
    <row r="210" spans="1:13" ht="20.100000000000001" customHeight="1" x14ac:dyDescent="0.25">
      <c r="A210" s="405"/>
      <c r="B210" s="432"/>
      <c r="C210" s="434"/>
      <c r="D210" s="436"/>
      <c r="E210" s="436"/>
      <c r="F210" s="427"/>
      <c r="G210" s="553"/>
      <c r="H210" s="162" t="s">
        <v>922</v>
      </c>
      <c r="I210" s="58" t="s">
        <v>921</v>
      </c>
      <c r="J210" s="59">
        <v>4</v>
      </c>
      <c r="K210" s="59">
        <v>60</v>
      </c>
    </row>
    <row r="211" spans="1:13" ht="20.100000000000001" customHeight="1" x14ac:dyDescent="0.25">
      <c r="A211" s="405"/>
      <c r="B211" s="432"/>
      <c r="C211" s="434"/>
      <c r="D211" s="436"/>
      <c r="E211" s="436"/>
      <c r="F211" s="427"/>
      <c r="G211" s="553"/>
      <c r="H211" s="162" t="s">
        <v>923</v>
      </c>
      <c r="I211" s="58" t="s">
        <v>924</v>
      </c>
      <c r="J211" s="59">
        <v>4</v>
      </c>
      <c r="K211" s="59">
        <v>60</v>
      </c>
    </row>
    <row r="212" spans="1:13" ht="20.100000000000001" customHeight="1" x14ac:dyDescent="0.25">
      <c r="A212" s="405"/>
      <c r="B212" s="432"/>
      <c r="C212" s="434"/>
      <c r="D212" s="436"/>
      <c r="E212" s="436"/>
      <c r="F212" s="427"/>
      <c r="G212" s="553"/>
      <c r="H212" s="162" t="s">
        <v>657</v>
      </c>
      <c r="I212" s="58" t="s">
        <v>658</v>
      </c>
      <c r="J212" s="59">
        <v>4</v>
      </c>
      <c r="K212" s="59">
        <v>60</v>
      </c>
      <c r="M212" s="199"/>
    </row>
    <row r="213" spans="1:13" ht="20.100000000000001" customHeight="1" x14ac:dyDescent="0.25">
      <c r="A213" s="405"/>
      <c r="B213" s="432"/>
      <c r="C213" s="434"/>
      <c r="D213" s="436"/>
      <c r="E213" s="436"/>
      <c r="F213" s="427"/>
      <c r="G213" s="553"/>
      <c r="H213" s="273" t="s">
        <v>659</v>
      </c>
      <c r="I213" s="37" t="s">
        <v>660</v>
      </c>
      <c r="J213" s="38">
        <v>4</v>
      </c>
      <c r="K213" s="38">
        <v>60</v>
      </c>
    </row>
    <row r="214" spans="1:13" ht="20.100000000000001" customHeight="1" x14ac:dyDescent="0.25">
      <c r="A214" s="405"/>
      <c r="B214" s="432"/>
      <c r="C214" s="434"/>
      <c r="D214" s="436"/>
      <c r="E214" s="436"/>
      <c r="F214" s="427"/>
      <c r="G214" s="553"/>
      <c r="H214" s="273" t="s">
        <v>925</v>
      </c>
      <c r="I214" s="37" t="s">
        <v>926</v>
      </c>
      <c r="J214" s="38">
        <v>4</v>
      </c>
      <c r="K214" s="38">
        <v>60</v>
      </c>
    </row>
    <row r="215" spans="1:13" ht="20.100000000000001" customHeight="1" x14ac:dyDescent="0.25">
      <c r="A215" s="405"/>
      <c r="B215" s="432"/>
      <c r="C215" s="434"/>
      <c r="D215" s="436"/>
      <c r="E215" s="436"/>
      <c r="F215" s="427"/>
      <c r="G215" s="553"/>
      <c r="H215" s="273" t="s">
        <v>927</v>
      </c>
      <c r="I215" s="37" t="s">
        <v>928</v>
      </c>
      <c r="J215" s="38">
        <v>4</v>
      </c>
      <c r="K215" s="38">
        <v>60</v>
      </c>
    </row>
    <row r="216" spans="1:13" ht="20.100000000000001" customHeight="1" x14ac:dyDescent="0.25">
      <c r="A216" s="405"/>
      <c r="B216" s="432"/>
      <c r="C216" s="434"/>
      <c r="D216" s="436"/>
      <c r="E216" s="436"/>
      <c r="F216" s="427"/>
      <c r="G216" s="553"/>
      <c r="H216" s="273" t="s">
        <v>929</v>
      </c>
      <c r="I216" s="37" t="s">
        <v>930</v>
      </c>
      <c r="J216" s="38">
        <v>4</v>
      </c>
      <c r="K216" s="38">
        <v>60</v>
      </c>
    </row>
    <row r="217" spans="1:13" ht="20.100000000000001" customHeight="1" x14ac:dyDescent="0.25">
      <c r="A217" s="405"/>
      <c r="B217" s="432"/>
      <c r="C217" s="434"/>
      <c r="D217" s="436"/>
      <c r="E217" s="436"/>
      <c r="F217" s="427"/>
      <c r="G217" s="553"/>
      <c r="H217" s="273" t="s">
        <v>931</v>
      </c>
      <c r="I217" s="37" t="s">
        <v>932</v>
      </c>
      <c r="J217" s="38">
        <v>6</v>
      </c>
      <c r="K217" s="38">
        <v>90</v>
      </c>
      <c r="M217" s="199"/>
    </row>
    <row r="218" spans="1:13" ht="20.100000000000001" customHeight="1" x14ac:dyDescent="0.25">
      <c r="A218" s="405"/>
      <c r="B218" s="432"/>
      <c r="C218" s="434"/>
      <c r="D218" s="436"/>
      <c r="E218" s="436"/>
      <c r="F218" s="427"/>
      <c r="G218" s="553"/>
      <c r="H218" s="273" t="s">
        <v>933</v>
      </c>
      <c r="I218" s="37" t="s">
        <v>934</v>
      </c>
      <c r="J218" s="38">
        <v>4</v>
      </c>
      <c r="K218" s="38">
        <v>60</v>
      </c>
    </row>
    <row r="219" spans="1:13" ht="20.100000000000001" customHeight="1" x14ac:dyDescent="0.25">
      <c r="A219" s="405"/>
      <c r="B219" s="432"/>
      <c r="C219" s="434"/>
      <c r="D219" s="436"/>
      <c r="E219" s="436"/>
      <c r="F219" s="427"/>
      <c r="G219" s="553"/>
      <c r="H219" s="273" t="s">
        <v>935</v>
      </c>
      <c r="I219" s="37" t="s">
        <v>936</v>
      </c>
      <c r="J219" s="38">
        <v>4</v>
      </c>
      <c r="K219" s="38">
        <v>60</v>
      </c>
    </row>
    <row r="220" spans="1:13" ht="20.100000000000001" customHeight="1" x14ac:dyDescent="0.25">
      <c r="A220" s="405"/>
      <c r="B220" s="432"/>
      <c r="C220" s="434"/>
      <c r="D220" s="436"/>
      <c r="E220" s="436"/>
      <c r="F220" s="427"/>
      <c r="G220" s="553"/>
      <c r="H220" s="273" t="s">
        <v>937</v>
      </c>
      <c r="I220" s="37" t="s">
        <v>938</v>
      </c>
      <c r="J220" s="38">
        <v>4</v>
      </c>
      <c r="K220" s="38">
        <v>60</v>
      </c>
    </row>
    <row r="221" spans="1:13" ht="20.100000000000001" customHeight="1" x14ac:dyDescent="0.25">
      <c r="A221" s="405"/>
      <c r="B221" s="432"/>
      <c r="C221" s="434"/>
      <c r="D221" s="436"/>
      <c r="E221" s="436"/>
      <c r="F221" s="427"/>
      <c r="G221" s="553"/>
      <c r="H221" s="273" t="s">
        <v>939</v>
      </c>
      <c r="I221" s="37" t="s">
        <v>938</v>
      </c>
      <c r="J221" s="38">
        <v>4</v>
      </c>
      <c r="K221" s="38">
        <v>60</v>
      </c>
    </row>
    <row r="222" spans="1:13" ht="20.100000000000001" customHeight="1" x14ac:dyDescent="0.25">
      <c r="A222" s="405"/>
      <c r="B222" s="432"/>
      <c r="C222" s="434"/>
      <c r="D222" s="436"/>
      <c r="E222" s="436"/>
      <c r="F222" s="427"/>
      <c r="G222" s="553"/>
      <c r="H222" s="273" t="s">
        <v>940</v>
      </c>
      <c r="I222" s="37" t="s">
        <v>941</v>
      </c>
      <c r="J222" s="38">
        <v>4</v>
      </c>
      <c r="K222" s="38">
        <v>60</v>
      </c>
    </row>
    <row r="223" spans="1:13" ht="20.100000000000001" customHeight="1" x14ac:dyDescent="0.25">
      <c r="A223" s="405"/>
      <c r="B223" s="432"/>
      <c r="C223" s="434"/>
      <c r="D223" s="436"/>
      <c r="E223" s="436"/>
      <c r="F223" s="427"/>
      <c r="G223" s="553"/>
      <c r="H223" s="273" t="s">
        <v>942</v>
      </c>
      <c r="I223" s="37" t="s">
        <v>941</v>
      </c>
      <c r="J223" s="38">
        <v>4</v>
      </c>
      <c r="K223" s="38">
        <v>60</v>
      </c>
    </row>
    <row r="224" spans="1:13" ht="20.100000000000001" customHeight="1" x14ac:dyDescent="0.25">
      <c r="A224" s="405"/>
      <c r="B224" s="432"/>
      <c r="C224" s="434"/>
      <c r="D224" s="436"/>
      <c r="E224" s="436"/>
      <c r="F224" s="427"/>
      <c r="G224" s="553"/>
      <c r="H224" s="273" t="s">
        <v>943</v>
      </c>
      <c r="I224" s="37" t="s">
        <v>944</v>
      </c>
      <c r="J224" s="38">
        <v>4</v>
      </c>
      <c r="K224" s="38">
        <v>60</v>
      </c>
    </row>
    <row r="225" spans="1:13" ht="20.100000000000001" customHeight="1" x14ac:dyDescent="0.25">
      <c r="A225" s="405"/>
      <c r="B225" s="432"/>
      <c r="C225" s="434"/>
      <c r="D225" s="436"/>
      <c r="E225" s="436"/>
      <c r="F225" s="427"/>
      <c r="G225" s="553"/>
      <c r="H225" s="273" t="s">
        <v>945</v>
      </c>
      <c r="I225" s="37" t="s">
        <v>944</v>
      </c>
      <c r="J225" s="38">
        <v>4</v>
      </c>
      <c r="K225" s="38">
        <v>60</v>
      </c>
    </row>
    <row r="226" spans="1:13" ht="20.100000000000001" customHeight="1" x14ac:dyDescent="0.25">
      <c r="A226" s="405"/>
      <c r="B226" s="432"/>
      <c r="C226" s="434"/>
      <c r="D226" s="436"/>
      <c r="E226" s="436"/>
      <c r="F226" s="427"/>
      <c r="G226" s="553"/>
      <c r="H226" s="273" t="s">
        <v>946</v>
      </c>
      <c r="I226" s="37" t="s">
        <v>947</v>
      </c>
      <c r="J226" s="38">
        <v>4</v>
      </c>
      <c r="K226" s="38">
        <v>60</v>
      </c>
    </row>
    <row r="227" spans="1:13" ht="20.100000000000001" customHeight="1" x14ac:dyDescent="0.25">
      <c r="A227" s="405"/>
      <c r="B227" s="432"/>
      <c r="C227" s="434"/>
      <c r="D227" s="436"/>
      <c r="E227" s="436"/>
      <c r="F227" s="427"/>
      <c r="G227" s="553"/>
      <c r="H227" s="273" t="s">
        <v>948</v>
      </c>
      <c r="I227" s="37" t="s">
        <v>949</v>
      </c>
      <c r="J227" s="38">
        <v>4</v>
      </c>
      <c r="K227" s="38">
        <v>60</v>
      </c>
    </row>
    <row r="228" spans="1:13" ht="20.100000000000001" customHeight="1" x14ac:dyDescent="0.25">
      <c r="A228" s="405"/>
      <c r="B228" s="432"/>
      <c r="C228" s="434"/>
      <c r="D228" s="436"/>
      <c r="E228" s="436"/>
      <c r="F228" s="427"/>
      <c r="G228" s="553"/>
      <c r="H228" s="273" t="s">
        <v>950</v>
      </c>
      <c r="I228" s="37" t="s">
        <v>951</v>
      </c>
      <c r="J228" s="38">
        <v>4</v>
      </c>
      <c r="K228" s="38">
        <v>60</v>
      </c>
    </row>
    <row r="229" spans="1:13" ht="20.100000000000001" customHeight="1" x14ac:dyDescent="0.25">
      <c r="A229" s="405"/>
      <c r="B229" s="432"/>
      <c r="C229" s="434"/>
      <c r="D229" s="436"/>
      <c r="E229" s="436"/>
      <c r="F229" s="427"/>
      <c r="G229" s="553"/>
      <c r="H229" s="273" t="s">
        <v>952</v>
      </c>
      <c r="I229" s="37" t="s">
        <v>951</v>
      </c>
      <c r="J229" s="38">
        <v>4</v>
      </c>
      <c r="K229" s="38">
        <v>60</v>
      </c>
    </row>
    <row r="230" spans="1:13" ht="20.100000000000001" customHeight="1" x14ac:dyDescent="0.25">
      <c r="A230" s="405"/>
      <c r="B230" s="432"/>
      <c r="C230" s="434"/>
      <c r="D230" s="436"/>
      <c r="E230" s="436"/>
      <c r="F230" s="427"/>
      <c r="G230" s="553"/>
      <c r="H230" s="273" t="s">
        <v>953</v>
      </c>
      <c r="I230" s="37" t="s">
        <v>954</v>
      </c>
      <c r="J230" s="38">
        <v>4</v>
      </c>
      <c r="K230" s="38">
        <v>60</v>
      </c>
    </row>
    <row r="231" spans="1:13" ht="20.100000000000001" customHeight="1" x14ac:dyDescent="0.25">
      <c r="A231" s="405"/>
      <c r="B231" s="432"/>
      <c r="C231" s="434"/>
      <c r="D231" s="439"/>
      <c r="E231" s="436"/>
      <c r="F231" s="427"/>
      <c r="G231" s="567"/>
      <c r="H231" s="273" t="s">
        <v>955</v>
      </c>
      <c r="I231" s="37" t="s">
        <v>954</v>
      </c>
      <c r="J231" s="38">
        <v>4</v>
      </c>
      <c r="K231" s="38">
        <v>60</v>
      </c>
    </row>
    <row r="232" spans="1:13" ht="20.100000000000001" customHeight="1" x14ac:dyDescent="0.25">
      <c r="A232" s="405"/>
      <c r="B232" s="392" t="s">
        <v>959</v>
      </c>
      <c r="C232" s="395" t="s">
        <v>960</v>
      </c>
      <c r="D232" s="389" t="s">
        <v>464</v>
      </c>
      <c r="E232" s="389">
        <v>4</v>
      </c>
      <c r="F232" s="398">
        <v>60</v>
      </c>
      <c r="G232" s="376" t="s">
        <v>11</v>
      </c>
      <c r="H232" s="161" t="s">
        <v>620</v>
      </c>
      <c r="I232" s="6" t="s">
        <v>621</v>
      </c>
      <c r="J232" s="7">
        <v>4</v>
      </c>
      <c r="K232" s="7">
        <v>60</v>
      </c>
      <c r="M232" s="199"/>
    </row>
    <row r="233" spans="1:13" ht="20.100000000000001" customHeight="1" x14ac:dyDescent="0.25">
      <c r="A233" s="405"/>
      <c r="B233" s="393"/>
      <c r="C233" s="396"/>
      <c r="D233" s="387"/>
      <c r="E233" s="387"/>
      <c r="F233" s="399"/>
      <c r="G233" s="377"/>
      <c r="H233" s="161" t="s">
        <v>622</v>
      </c>
      <c r="I233" s="6" t="s">
        <v>621</v>
      </c>
      <c r="J233" s="7">
        <v>5</v>
      </c>
      <c r="K233" s="7">
        <v>75</v>
      </c>
    </row>
    <row r="234" spans="1:13" ht="20.100000000000001" customHeight="1" x14ac:dyDescent="0.25">
      <c r="A234" s="405"/>
      <c r="B234" s="393"/>
      <c r="C234" s="396"/>
      <c r="D234" s="387"/>
      <c r="E234" s="387"/>
      <c r="F234" s="399"/>
      <c r="G234" s="377"/>
      <c r="H234" s="161" t="s">
        <v>961</v>
      </c>
      <c r="I234" s="6" t="s">
        <v>851</v>
      </c>
      <c r="J234" s="7">
        <v>4</v>
      </c>
      <c r="K234" s="7">
        <v>60</v>
      </c>
    </row>
    <row r="235" spans="1:13" ht="20.100000000000001" customHeight="1" x14ac:dyDescent="0.25">
      <c r="A235" s="405"/>
      <c r="B235" s="393"/>
      <c r="C235" s="396"/>
      <c r="D235" s="387"/>
      <c r="E235" s="387"/>
      <c r="F235" s="399"/>
      <c r="G235" s="377"/>
      <c r="H235" s="161" t="s">
        <v>850</v>
      </c>
      <c r="I235" s="6" t="s">
        <v>851</v>
      </c>
      <c r="J235" s="7">
        <v>4</v>
      </c>
      <c r="K235" s="7">
        <v>60</v>
      </c>
    </row>
    <row r="236" spans="1:13" ht="20.100000000000001" customHeight="1" x14ac:dyDescent="0.25">
      <c r="A236" s="405"/>
      <c r="B236" s="393"/>
      <c r="C236" s="396"/>
      <c r="D236" s="387"/>
      <c r="E236" s="387"/>
      <c r="F236" s="399"/>
      <c r="G236" s="377"/>
      <c r="H236" s="268" t="s">
        <v>848</v>
      </c>
      <c r="I236" s="6" t="s">
        <v>849</v>
      </c>
      <c r="J236" s="7">
        <v>4</v>
      </c>
      <c r="K236" s="7">
        <v>60</v>
      </c>
      <c r="M236" s="199"/>
    </row>
    <row r="237" spans="1:13" ht="20.100000000000001" customHeight="1" x14ac:dyDescent="0.25">
      <c r="A237" s="405"/>
      <c r="B237" s="393"/>
      <c r="C237" s="396"/>
      <c r="D237" s="387"/>
      <c r="E237" s="387"/>
      <c r="F237" s="399"/>
      <c r="G237" s="377"/>
      <c r="H237" s="268" t="s">
        <v>571</v>
      </c>
      <c r="I237" s="6" t="s">
        <v>572</v>
      </c>
      <c r="J237" s="7">
        <v>4</v>
      </c>
      <c r="K237" s="7">
        <v>60</v>
      </c>
    </row>
    <row r="238" spans="1:13" ht="20.100000000000001" customHeight="1" x14ac:dyDescent="0.25">
      <c r="A238" s="405"/>
      <c r="B238" s="393"/>
      <c r="C238" s="396"/>
      <c r="D238" s="387"/>
      <c r="E238" s="387"/>
      <c r="F238" s="399"/>
      <c r="G238" s="377"/>
      <c r="H238" s="268" t="s">
        <v>573</v>
      </c>
      <c r="I238" s="6" t="s">
        <v>572</v>
      </c>
      <c r="J238" s="7">
        <v>4</v>
      </c>
      <c r="K238" s="7">
        <v>60</v>
      </c>
    </row>
    <row r="239" spans="1:13" ht="20.100000000000001" customHeight="1" x14ac:dyDescent="0.25">
      <c r="A239" s="405"/>
      <c r="B239" s="393"/>
      <c r="C239" s="396"/>
      <c r="D239" s="387"/>
      <c r="E239" s="387"/>
      <c r="F239" s="399"/>
      <c r="G239" s="377"/>
      <c r="H239" s="161" t="s">
        <v>577</v>
      </c>
      <c r="I239" s="9" t="s">
        <v>578</v>
      </c>
      <c r="J239" s="10">
        <v>4</v>
      </c>
      <c r="K239" s="10">
        <v>60</v>
      </c>
    </row>
    <row r="240" spans="1:13" ht="20.100000000000001" customHeight="1" x14ac:dyDescent="0.25">
      <c r="A240" s="405"/>
      <c r="B240" s="393"/>
      <c r="C240" s="396"/>
      <c r="D240" s="387"/>
      <c r="E240" s="387"/>
      <c r="F240" s="399"/>
      <c r="G240" s="377"/>
      <c r="H240" s="161" t="s">
        <v>579</v>
      </c>
      <c r="I240" s="9" t="s">
        <v>580</v>
      </c>
      <c r="J240" s="10">
        <v>4</v>
      </c>
      <c r="K240" s="10">
        <v>60</v>
      </c>
    </row>
    <row r="241" spans="1:13" ht="20.100000000000001" customHeight="1" x14ac:dyDescent="0.3">
      <c r="A241" s="405"/>
      <c r="B241" s="393"/>
      <c r="C241" s="396"/>
      <c r="D241" s="387"/>
      <c r="E241" s="387"/>
      <c r="F241" s="399"/>
      <c r="G241" s="377"/>
      <c r="H241" s="161" t="s">
        <v>623</v>
      </c>
      <c r="I241" s="11" t="s">
        <v>624</v>
      </c>
      <c r="J241" s="10">
        <v>4</v>
      </c>
      <c r="K241" s="10">
        <v>60</v>
      </c>
    </row>
    <row r="242" spans="1:13" ht="20.100000000000001" customHeight="1" x14ac:dyDescent="0.3">
      <c r="A242" s="405"/>
      <c r="B242" s="394"/>
      <c r="C242" s="397"/>
      <c r="D242" s="388"/>
      <c r="E242" s="388"/>
      <c r="F242" s="400"/>
      <c r="G242" s="378"/>
      <c r="H242" s="161" t="s">
        <v>625</v>
      </c>
      <c r="I242" s="11" t="s">
        <v>626</v>
      </c>
      <c r="J242" s="10">
        <v>4</v>
      </c>
      <c r="K242" s="10">
        <v>60</v>
      </c>
    </row>
    <row r="243" spans="1:13" ht="20.100000000000001" customHeight="1" thickBot="1" x14ac:dyDescent="0.3">
      <c r="A243" s="406"/>
      <c r="B243" s="261" t="s">
        <v>373</v>
      </c>
      <c r="C243" s="113" t="s">
        <v>374</v>
      </c>
      <c r="D243" s="114" t="s">
        <v>56</v>
      </c>
      <c r="E243" s="114">
        <v>2</v>
      </c>
      <c r="F243" s="115">
        <v>30</v>
      </c>
      <c r="G243" s="48" t="s">
        <v>173</v>
      </c>
      <c r="H243" s="273" t="s">
        <v>375</v>
      </c>
      <c r="I243" s="58" t="s">
        <v>374</v>
      </c>
      <c r="J243" s="59">
        <v>2</v>
      </c>
      <c r="K243" s="59">
        <v>30</v>
      </c>
    </row>
    <row r="244" spans="1:13" ht="20.100000000000001" customHeight="1" thickTop="1" x14ac:dyDescent="0.25">
      <c r="A244" s="25"/>
      <c r="C244" s="390" t="s">
        <v>376</v>
      </c>
      <c r="D244" s="390"/>
      <c r="E244" s="28">
        <f>SUM(E199:E243)</f>
        <v>25</v>
      </c>
      <c r="F244" s="28">
        <f>SUM(F199:F243)</f>
        <v>375</v>
      </c>
      <c r="J244" s="2"/>
      <c r="K244" s="2"/>
    </row>
    <row r="245" spans="1:13" ht="20.100000000000001" customHeight="1" x14ac:dyDescent="0.25">
      <c r="A245" s="25"/>
      <c r="C245" s="26"/>
    </row>
    <row r="246" spans="1:13" ht="20.100000000000001" customHeight="1" thickBot="1" x14ac:dyDescent="0.3">
      <c r="G246" s="27"/>
    </row>
    <row r="247" spans="1:13" ht="20.100000000000001" customHeight="1" thickTop="1" x14ac:dyDescent="0.25">
      <c r="A247" s="404" t="s">
        <v>377</v>
      </c>
      <c r="B247" s="407" t="s">
        <v>915</v>
      </c>
      <c r="C247" s="408" t="s">
        <v>916</v>
      </c>
      <c r="D247" s="386" t="s">
        <v>157</v>
      </c>
      <c r="E247" s="386">
        <v>8</v>
      </c>
      <c r="F247" s="409">
        <v>120</v>
      </c>
      <c r="G247" s="570" t="s">
        <v>11</v>
      </c>
      <c r="H247" s="161" t="s">
        <v>917</v>
      </c>
      <c r="I247" s="6" t="s">
        <v>918</v>
      </c>
      <c r="J247" s="7">
        <v>4</v>
      </c>
      <c r="K247" s="7">
        <v>60</v>
      </c>
      <c r="M247" s="199"/>
    </row>
    <row r="248" spans="1:13" ht="20.100000000000001" customHeight="1" x14ac:dyDescent="0.25">
      <c r="A248" s="405"/>
      <c r="B248" s="393"/>
      <c r="C248" s="396"/>
      <c r="D248" s="387"/>
      <c r="E248" s="387"/>
      <c r="F248" s="399"/>
      <c r="G248" s="571"/>
      <c r="H248" s="161" t="s">
        <v>919</v>
      </c>
      <c r="I248" s="6" t="s">
        <v>918</v>
      </c>
      <c r="J248" s="7">
        <v>4</v>
      </c>
      <c r="K248" s="7">
        <v>60</v>
      </c>
    </row>
    <row r="249" spans="1:13" ht="20.100000000000001" customHeight="1" x14ac:dyDescent="0.25">
      <c r="A249" s="405"/>
      <c r="B249" s="393"/>
      <c r="C249" s="396"/>
      <c r="D249" s="387"/>
      <c r="E249" s="387"/>
      <c r="F249" s="399"/>
      <c r="G249" s="571"/>
      <c r="H249" s="161" t="s">
        <v>920</v>
      </c>
      <c r="I249" s="6" t="s">
        <v>921</v>
      </c>
      <c r="J249" s="7">
        <v>4</v>
      </c>
      <c r="K249" s="7">
        <v>60</v>
      </c>
      <c r="M249" s="199"/>
    </row>
    <row r="250" spans="1:13" ht="20.100000000000001" customHeight="1" x14ac:dyDescent="0.25">
      <c r="A250" s="405"/>
      <c r="B250" s="393"/>
      <c r="C250" s="396"/>
      <c r="D250" s="387"/>
      <c r="E250" s="387"/>
      <c r="F250" s="399"/>
      <c r="G250" s="571"/>
      <c r="H250" s="161" t="s">
        <v>922</v>
      </c>
      <c r="I250" s="6" t="s">
        <v>921</v>
      </c>
      <c r="J250" s="7">
        <v>4</v>
      </c>
      <c r="K250" s="7">
        <v>60</v>
      </c>
    </row>
    <row r="251" spans="1:13" ht="20.100000000000001" customHeight="1" x14ac:dyDescent="0.25">
      <c r="A251" s="405"/>
      <c r="B251" s="393"/>
      <c r="C251" s="396"/>
      <c r="D251" s="387"/>
      <c r="E251" s="387"/>
      <c r="F251" s="399"/>
      <c r="G251" s="571"/>
      <c r="H251" s="161" t="s">
        <v>923</v>
      </c>
      <c r="I251" s="6" t="s">
        <v>924</v>
      </c>
      <c r="J251" s="7">
        <v>4</v>
      </c>
      <c r="K251" s="7">
        <v>60</v>
      </c>
    </row>
    <row r="252" spans="1:13" ht="20.100000000000001" customHeight="1" x14ac:dyDescent="0.25">
      <c r="A252" s="405"/>
      <c r="B252" s="393"/>
      <c r="C252" s="396"/>
      <c r="D252" s="387"/>
      <c r="E252" s="387"/>
      <c r="F252" s="399"/>
      <c r="G252" s="571"/>
      <c r="H252" s="161" t="s">
        <v>657</v>
      </c>
      <c r="I252" s="9" t="s">
        <v>658</v>
      </c>
      <c r="J252" s="10">
        <v>4</v>
      </c>
      <c r="K252" s="10">
        <v>60</v>
      </c>
      <c r="M252" s="199"/>
    </row>
    <row r="253" spans="1:13" ht="20.100000000000001" customHeight="1" x14ac:dyDescent="0.25">
      <c r="A253" s="405"/>
      <c r="B253" s="393"/>
      <c r="C253" s="396"/>
      <c r="D253" s="387"/>
      <c r="E253" s="387"/>
      <c r="F253" s="399"/>
      <c r="G253" s="571"/>
      <c r="H253" s="268" t="s">
        <v>659</v>
      </c>
      <c r="I253" s="6" t="s">
        <v>660</v>
      </c>
      <c r="J253" s="7">
        <v>4</v>
      </c>
      <c r="K253" s="7">
        <v>60</v>
      </c>
    </row>
    <row r="254" spans="1:13" ht="20.100000000000001" customHeight="1" x14ac:dyDescent="0.25">
      <c r="A254" s="405"/>
      <c r="B254" s="393"/>
      <c r="C254" s="396"/>
      <c r="D254" s="387"/>
      <c r="E254" s="387"/>
      <c r="F254" s="399"/>
      <c r="G254" s="571"/>
      <c r="H254" s="268" t="s">
        <v>925</v>
      </c>
      <c r="I254" s="6" t="s">
        <v>926</v>
      </c>
      <c r="J254" s="7">
        <v>4</v>
      </c>
      <c r="K254" s="7">
        <v>60</v>
      </c>
    </row>
    <row r="255" spans="1:13" ht="20.100000000000001" customHeight="1" x14ac:dyDescent="0.25">
      <c r="A255" s="405"/>
      <c r="B255" s="393"/>
      <c r="C255" s="396"/>
      <c r="D255" s="387"/>
      <c r="E255" s="387"/>
      <c r="F255" s="399"/>
      <c r="G255" s="571"/>
      <c r="H255" s="268" t="s">
        <v>927</v>
      </c>
      <c r="I255" s="6" t="s">
        <v>928</v>
      </c>
      <c r="J255" s="7">
        <v>4</v>
      </c>
      <c r="K255" s="7">
        <v>60</v>
      </c>
    </row>
    <row r="256" spans="1:13" ht="20.100000000000001" customHeight="1" x14ac:dyDescent="0.25">
      <c r="A256" s="405"/>
      <c r="B256" s="393"/>
      <c r="C256" s="396"/>
      <c r="D256" s="387"/>
      <c r="E256" s="387"/>
      <c r="F256" s="399"/>
      <c r="G256" s="571"/>
      <c r="H256" s="268" t="s">
        <v>929</v>
      </c>
      <c r="I256" s="6" t="s">
        <v>930</v>
      </c>
      <c r="J256" s="7">
        <v>4</v>
      </c>
      <c r="K256" s="7">
        <v>60</v>
      </c>
    </row>
    <row r="257" spans="1:13" ht="20.100000000000001" customHeight="1" x14ac:dyDescent="0.25">
      <c r="A257" s="405"/>
      <c r="B257" s="393"/>
      <c r="C257" s="396"/>
      <c r="D257" s="387"/>
      <c r="E257" s="387"/>
      <c r="F257" s="399"/>
      <c r="G257" s="571"/>
      <c r="H257" s="268" t="s">
        <v>931</v>
      </c>
      <c r="I257" s="6" t="s">
        <v>932</v>
      </c>
      <c r="J257" s="7">
        <v>6</v>
      </c>
      <c r="K257" s="7">
        <v>90</v>
      </c>
      <c r="M257" s="199"/>
    </row>
    <row r="258" spans="1:13" ht="20.100000000000001" customHeight="1" x14ac:dyDescent="0.25">
      <c r="A258" s="405"/>
      <c r="B258" s="393"/>
      <c r="C258" s="396"/>
      <c r="D258" s="387"/>
      <c r="E258" s="387"/>
      <c r="F258" s="399"/>
      <c r="G258" s="571"/>
      <c r="H258" s="268" t="s">
        <v>933</v>
      </c>
      <c r="I258" s="6" t="s">
        <v>934</v>
      </c>
      <c r="J258" s="7">
        <v>4</v>
      </c>
      <c r="K258" s="7">
        <v>60</v>
      </c>
    </row>
    <row r="259" spans="1:13" ht="20.100000000000001" customHeight="1" x14ac:dyDescent="0.25">
      <c r="A259" s="405"/>
      <c r="B259" s="393"/>
      <c r="C259" s="396"/>
      <c r="D259" s="387"/>
      <c r="E259" s="387"/>
      <c r="F259" s="399"/>
      <c r="G259" s="571"/>
      <c r="H259" s="268" t="s">
        <v>935</v>
      </c>
      <c r="I259" s="6" t="s">
        <v>936</v>
      </c>
      <c r="J259" s="7">
        <v>4</v>
      </c>
      <c r="K259" s="7">
        <v>60</v>
      </c>
    </row>
    <row r="260" spans="1:13" ht="20.100000000000001" customHeight="1" x14ac:dyDescent="0.25">
      <c r="A260" s="405"/>
      <c r="B260" s="393"/>
      <c r="C260" s="396"/>
      <c r="D260" s="387"/>
      <c r="E260" s="387"/>
      <c r="F260" s="399"/>
      <c r="G260" s="571"/>
      <c r="H260" s="268" t="s">
        <v>937</v>
      </c>
      <c r="I260" s="6" t="s">
        <v>938</v>
      </c>
      <c r="J260" s="7">
        <v>4</v>
      </c>
      <c r="K260" s="7">
        <v>60</v>
      </c>
    </row>
    <row r="261" spans="1:13" ht="20.100000000000001" customHeight="1" x14ac:dyDescent="0.25">
      <c r="A261" s="405"/>
      <c r="B261" s="393"/>
      <c r="C261" s="396"/>
      <c r="D261" s="387"/>
      <c r="E261" s="387"/>
      <c r="F261" s="399"/>
      <c r="G261" s="571"/>
      <c r="H261" s="268" t="s">
        <v>939</v>
      </c>
      <c r="I261" s="6" t="s">
        <v>938</v>
      </c>
      <c r="J261" s="7">
        <v>4</v>
      </c>
      <c r="K261" s="7">
        <v>60</v>
      </c>
    </row>
    <row r="262" spans="1:13" ht="20.100000000000001" customHeight="1" x14ac:dyDescent="0.25">
      <c r="A262" s="405"/>
      <c r="B262" s="393"/>
      <c r="C262" s="396"/>
      <c r="D262" s="387"/>
      <c r="E262" s="387"/>
      <c r="F262" s="399"/>
      <c r="G262" s="571"/>
      <c r="H262" s="268" t="s">
        <v>940</v>
      </c>
      <c r="I262" s="6" t="s">
        <v>941</v>
      </c>
      <c r="J262" s="7">
        <v>4</v>
      </c>
      <c r="K262" s="7">
        <v>60</v>
      </c>
    </row>
    <row r="263" spans="1:13" ht="20.100000000000001" customHeight="1" x14ac:dyDescent="0.25">
      <c r="A263" s="405"/>
      <c r="B263" s="393"/>
      <c r="C263" s="396"/>
      <c r="D263" s="387"/>
      <c r="E263" s="387"/>
      <c r="F263" s="399"/>
      <c r="G263" s="571"/>
      <c r="H263" s="268" t="s">
        <v>942</v>
      </c>
      <c r="I263" s="6" t="s">
        <v>941</v>
      </c>
      <c r="J263" s="7">
        <v>4</v>
      </c>
      <c r="K263" s="7">
        <v>60</v>
      </c>
    </row>
    <row r="264" spans="1:13" ht="20.100000000000001" customHeight="1" x14ac:dyDescent="0.25">
      <c r="A264" s="405"/>
      <c r="B264" s="393"/>
      <c r="C264" s="396"/>
      <c r="D264" s="387"/>
      <c r="E264" s="387"/>
      <c r="F264" s="399"/>
      <c r="G264" s="571"/>
      <c r="H264" s="268" t="s">
        <v>943</v>
      </c>
      <c r="I264" s="6" t="s">
        <v>944</v>
      </c>
      <c r="J264" s="7">
        <v>4</v>
      </c>
      <c r="K264" s="7">
        <v>60</v>
      </c>
    </row>
    <row r="265" spans="1:13" ht="20.100000000000001" customHeight="1" x14ac:dyDescent="0.25">
      <c r="A265" s="405"/>
      <c r="B265" s="393"/>
      <c r="C265" s="396"/>
      <c r="D265" s="387"/>
      <c r="E265" s="387"/>
      <c r="F265" s="399"/>
      <c r="G265" s="571"/>
      <c r="H265" s="268" t="s">
        <v>945</v>
      </c>
      <c r="I265" s="6" t="s">
        <v>944</v>
      </c>
      <c r="J265" s="7">
        <v>4</v>
      </c>
      <c r="K265" s="7">
        <v>60</v>
      </c>
    </row>
    <row r="266" spans="1:13" ht="20.100000000000001" customHeight="1" x14ac:dyDescent="0.25">
      <c r="A266" s="405"/>
      <c r="B266" s="393"/>
      <c r="C266" s="396"/>
      <c r="D266" s="387"/>
      <c r="E266" s="387"/>
      <c r="F266" s="399"/>
      <c r="G266" s="571"/>
      <c r="H266" s="268" t="s">
        <v>946</v>
      </c>
      <c r="I266" s="6" t="s">
        <v>947</v>
      </c>
      <c r="J266" s="7">
        <v>4</v>
      </c>
      <c r="K266" s="7">
        <v>60</v>
      </c>
    </row>
    <row r="267" spans="1:13" ht="20.100000000000001" customHeight="1" x14ac:dyDescent="0.25">
      <c r="A267" s="405"/>
      <c r="B267" s="393"/>
      <c r="C267" s="396"/>
      <c r="D267" s="387"/>
      <c r="E267" s="387"/>
      <c r="F267" s="399"/>
      <c r="G267" s="571"/>
      <c r="H267" s="268" t="s">
        <v>948</v>
      </c>
      <c r="I267" s="6" t="s">
        <v>949</v>
      </c>
      <c r="J267" s="7">
        <v>4</v>
      </c>
      <c r="K267" s="7">
        <v>60</v>
      </c>
    </row>
    <row r="268" spans="1:13" ht="20.100000000000001" customHeight="1" x14ac:dyDescent="0.25">
      <c r="A268" s="405"/>
      <c r="B268" s="393"/>
      <c r="C268" s="396"/>
      <c r="D268" s="387"/>
      <c r="E268" s="387"/>
      <c r="F268" s="399"/>
      <c r="G268" s="571"/>
      <c r="H268" s="268" t="s">
        <v>950</v>
      </c>
      <c r="I268" s="6" t="s">
        <v>951</v>
      </c>
      <c r="J268" s="7">
        <v>4</v>
      </c>
      <c r="K268" s="7">
        <v>60</v>
      </c>
    </row>
    <row r="269" spans="1:13" ht="20.100000000000001" customHeight="1" x14ac:dyDescent="0.25">
      <c r="A269" s="405"/>
      <c r="B269" s="393"/>
      <c r="C269" s="396"/>
      <c r="D269" s="387"/>
      <c r="E269" s="387"/>
      <c r="F269" s="399"/>
      <c r="G269" s="571"/>
      <c r="H269" s="268" t="s">
        <v>952</v>
      </c>
      <c r="I269" s="6" t="s">
        <v>951</v>
      </c>
      <c r="J269" s="7">
        <v>4</v>
      </c>
      <c r="K269" s="7">
        <v>60</v>
      </c>
    </row>
    <row r="270" spans="1:13" ht="20.100000000000001" customHeight="1" x14ac:dyDescent="0.25">
      <c r="A270" s="405"/>
      <c r="B270" s="393"/>
      <c r="C270" s="396"/>
      <c r="D270" s="387"/>
      <c r="E270" s="387"/>
      <c r="F270" s="399"/>
      <c r="G270" s="571"/>
      <c r="H270" s="268" t="s">
        <v>953</v>
      </c>
      <c r="I270" s="6" t="s">
        <v>954</v>
      </c>
      <c r="J270" s="7">
        <v>4</v>
      </c>
      <c r="K270" s="7">
        <v>60</v>
      </c>
    </row>
    <row r="271" spans="1:13" ht="20.100000000000001" customHeight="1" x14ac:dyDescent="0.25">
      <c r="A271" s="405"/>
      <c r="B271" s="394"/>
      <c r="C271" s="397"/>
      <c r="D271" s="388"/>
      <c r="E271" s="388"/>
      <c r="F271" s="400"/>
      <c r="G271" s="572"/>
      <c r="H271" s="268" t="s">
        <v>955</v>
      </c>
      <c r="I271" s="6" t="s">
        <v>954</v>
      </c>
      <c r="J271" s="7">
        <v>4</v>
      </c>
      <c r="K271" s="7">
        <v>60</v>
      </c>
    </row>
    <row r="272" spans="1:13" ht="20.100000000000001" customHeight="1" x14ac:dyDescent="0.25">
      <c r="A272" s="405"/>
      <c r="B272" s="490" t="s">
        <v>959</v>
      </c>
      <c r="C272" s="464" t="s">
        <v>960</v>
      </c>
      <c r="D272" s="438" t="s">
        <v>464</v>
      </c>
      <c r="E272" s="438">
        <v>8</v>
      </c>
      <c r="F272" s="426">
        <v>120</v>
      </c>
      <c r="G272" s="443" t="s">
        <v>11</v>
      </c>
      <c r="H272" s="162" t="s">
        <v>620</v>
      </c>
      <c r="I272" s="37" t="s">
        <v>621</v>
      </c>
      <c r="J272" s="38">
        <v>4</v>
      </c>
      <c r="K272" s="38">
        <v>60</v>
      </c>
      <c r="M272" s="199"/>
    </row>
    <row r="273" spans="1:13" ht="20.100000000000001" customHeight="1" x14ac:dyDescent="0.25">
      <c r="A273" s="405"/>
      <c r="B273" s="432"/>
      <c r="C273" s="434"/>
      <c r="D273" s="436"/>
      <c r="E273" s="436"/>
      <c r="F273" s="427"/>
      <c r="G273" s="444"/>
      <c r="H273" s="162" t="s">
        <v>622</v>
      </c>
      <c r="I273" s="37" t="s">
        <v>621</v>
      </c>
      <c r="J273" s="38">
        <v>5</v>
      </c>
      <c r="K273" s="38">
        <v>75</v>
      </c>
    </row>
    <row r="274" spans="1:13" ht="20.100000000000001" customHeight="1" x14ac:dyDescent="0.25">
      <c r="A274" s="405"/>
      <c r="B274" s="432"/>
      <c r="C274" s="434"/>
      <c r="D274" s="436"/>
      <c r="E274" s="436"/>
      <c r="F274" s="427"/>
      <c r="G274" s="444"/>
      <c r="H274" s="162" t="s">
        <v>961</v>
      </c>
      <c r="I274" s="37" t="s">
        <v>851</v>
      </c>
      <c r="J274" s="38">
        <v>4</v>
      </c>
      <c r="K274" s="38">
        <v>60</v>
      </c>
    </row>
    <row r="275" spans="1:13" ht="20.100000000000001" customHeight="1" x14ac:dyDescent="0.25">
      <c r="A275" s="405"/>
      <c r="B275" s="432"/>
      <c r="C275" s="434"/>
      <c r="D275" s="436"/>
      <c r="E275" s="436"/>
      <c r="F275" s="427"/>
      <c r="G275" s="444"/>
      <c r="H275" s="162" t="s">
        <v>850</v>
      </c>
      <c r="I275" s="37" t="s">
        <v>851</v>
      </c>
      <c r="J275" s="38">
        <v>4</v>
      </c>
      <c r="K275" s="38">
        <v>60</v>
      </c>
    </row>
    <row r="276" spans="1:13" ht="20.100000000000001" customHeight="1" x14ac:dyDescent="0.25">
      <c r="A276" s="405"/>
      <c r="B276" s="432"/>
      <c r="C276" s="434"/>
      <c r="D276" s="436"/>
      <c r="E276" s="436"/>
      <c r="F276" s="427"/>
      <c r="G276" s="444"/>
      <c r="H276" s="273" t="s">
        <v>848</v>
      </c>
      <c r="I276" s="37" t="s">
        <v>849</v>
      </c>
      <c r="J276" s="38">
        <v>4</v>
      </c>
      <c r="K276" s="38">
        <v>60</v>
      </c>
      <c r="M276" s="199"/>
    </row>
    <row r="277" spans="1:13" ht="20.100000000000001" customHeight="1" x14ac:dyDescent="0.25">
      <c r="A277" s="405"/>
      <c r="B277" s="432"/>
      <c r="C277" s="434"/>
      <c r="D277" s="436"/>
      <c r="E277" s="436"/>
      <c r="F277" s="427"/>
      <c r="G277" s="444"/>
      <c r="H277" s="273" t="s">
        <v>571</v>
      </c>
      <c r="I277" s="37" t="s">
        <v>572</v>
      </c>
      <c r="J277" s="38">
        <v>4</v>
      </c>
      <c r="K277" s="38">
        <v>60</v>
      </c>
    </row>
    <row r="278" spans="1:13" ht="20.100000000000001" customHeight="1" x14ac:dyDescent="0.25">
      <c r="A278" s="405"/>
      <c r="B278" s="432"/>
      <c r="C278" s="434"/>
      <c r="D278" s="436"/>
      <c r="E278" s="436"/>
      <c r="F278" s="427"/>
      <c r="G278" s="444"/>
      <c r="H278" s="273" t="s">
        <v>573</v>
      </c>
      <c r="I278" s="37" t="s">
        <v>572</v>
      </c>
      <c r="J278" s="38">
        <v>4</v>
      </c>
      <c r="K278" s="38">
        <v>60</v>
      </c>
    </row>
    <row r="279" spans="1:13" ht="20.100000000000001" customHeight="1" x14ac:dyDescent="0.25">
      <c r="A279" s="405"/>
      <c r="B279" s="432"/>
      <c r="C279" s="434"/>
      <c r="D279" s="436"/>
      <c r="E279" s="436"/>
      <c r="F279" s="427"/>
      <c r="G279" s="444"/>
      <c r="H279" s="162" t="s">
        <v>577</v>
      </c>
      <c r="I279" s="58" t="s">
        <v>578</v>
      </c>
      <c r="J279" s="59">
        <v>4</v>
      </c>
      <c r="K279" s="59">
        <v>60</v>
      </c>
    </row>
    <row r="280" spans="1:13" ht="20.100000000000001" customHeight="1" x14ac:dyDescent="0.25">
      <c r="A280" s="405"/>
      <c r="B280" s="432"/>
      <c r="C280" s="434"/>
      <c r="D280" s="436"/>
      <c r="E280" s="436"/>
      <c r="F280" s="427"/>
      <c r="G280" s="444"/>
      <c r="H280" s="162" t="s">
        <v>579</v>
      </c>
      <c r="I280" s="58" t="s">
        <v>580</v>
      </c>
      <c r="J280" s="59">
        <v>4</v>
      </c>
      <c r="K280" s="59">
        <v>60</v>
      </c>
    </row>
    <row r="281" spans="1:13" ht="20.100000000000001" customHeight="1" x14ac:dyDescent="0.3">
      <c r="A281" s="405"/>
      <c r="B281" s="432"/>
      <c r="C281" s="434"/>
      <c r="D281" s="436"/>
      <c r="E281" s="436"/>
      <c r="F281" s="427"/>
      <c r="G281" s="444"/>
      <c r="H281" s="162" t="s">
        <v>623</v>
      </c>
      <c r="I281" s="39" t="s">
        <v>624</v>
      </c>
      <c r="J281" s="59">
        <v>4</v>
      </c>
      <c r="K281" s="59">
        <v>60</v>
      </c>
    </row>
    <row r="282" spans="1:13" ht="20.100000000000001" customHeight="1" x14ac:dyDescent="0.3">
      <c r="A282" s="405"/>
      <c r="B282" s="491"/>
      <c r="C282" s="465"/>
      <c r="D282" s="439"/>
      <c r="E282" s="439"/>
      <c r="F282" s="428"/>
      <c r="G282" s="445"/>
      <c r="H282" s="162" t="s">
        <v>625</v>
      </c>
      <c r="I282" s="39" t="s">
        <v>626</v>
      </c>
      <c r="J282" s="59">
        <v>4</v>
      </c>
      <c r="K282" s="59">
        <v>60</v>
      </c>
    </row>
    <row r="283" spans="1:13" ht="20.100000000000001" customHeight="1" x14ac:dyDescent="0.3">
      <c r="A283" s="405"/>
      <c r="B283" s="502" t="s">
        <v>633</v>
      </c>
      <c r="C283" s="504" t="s">
        <v>634</v>
      </c>
      <c r="D283" s="455" t="s">
        <v>10</v>
      </c>
      <c r="E283" s="455">
        <v>2</v>
      </c>
      <c r="F283" s="452">
        <v>30</v>
      </c>
      <c r="G283" s="477" t="s">
        <v>11</v>
      </c>
      <c r="H283" s="266" t="s">
        <v>635</v>
      </c>
      <c r="I283" s="67" t="s">
        <v>636</v>
      </c>
      <c r="J283" s="68">
        <v>2</v>
      </c>
      <c r="K283" s="10">
        <v>30</v>
      </c>
    </row>
    <row r="284" spans="1:13" ht="20.100000000000001" customHeight="1" x14ac:dyDescent="0.3">
      <c r="A284" s="405"/>
      <c r="B284" s="530"/>
      <c r="C284" s="531"/>
      <c r="D284" s="456"/>
      <c r="E284" s="456"/>
      <c r="F284" s="453"/>
      <c r="G284" s="527"/>
      <c r="H284" s="266" t="s">
        <v>398</v>
      </c>
      <c r="I284" s="67" t="s">
        <v>399</v>
      </c>
      <c r="J284" s="68">
        <v>2</v>
      </c>
      <c r="K284" s="10">
        <v>30</v>
      </c>
    </row>
    <row r="285" spans="1:13" ht="20.100000000000001" customHeight="1" x14ac:dyDescent="0.3">
      <c r="A285" s="405"/>
      <c r="B285" s="530"/>
      <c r="C285" s="531"/>
      <c r="D285" s="456"/>
      <c r="E285" s="456"/>
      <c r="F285" s="453"/>
      <c r="G285" s="527"/>
      <c r="H285" s="161" t="s">
        <v>637</v>
      </c>
      <c r="I285" s="67" t="s">
        <v>638</v>
      </c>
      <c r="J285" s="68">
        <v>4</v>
      </c>
      <c r="K285" s="10">
        <v>60</v>
      </c>
    </row>
    <row r="286" spans="1:13" ht="20.100000000000001" customHeight="1" x14ac:dyDescent="0.3">
      <c r="A286" s="405"/>
      <c r="B286" s="530"/>
      <c r="C286" s="531"/>
      <c r="D286" s="456"/>
      <c r="E286" s="456"/>
      <c r="F286" s="453"/>
      <c r="G286" s="527"/>
      <c r="H286" s="161" t="s">
        <v>639</v>
      </c>
      <c r="I286" s="189" t="s">
        <v>640</v>
      </c>
      <c r="J286" s="68">
        <v>4</v>
      </c>
      <c r="K286" s="10">
        <v>60</v>
      </c>
    </row>
    <row r="287" spans="1:13" ht="20.100000000000001" customHeight="1" x14ac:dyDescent="0.3">
      <c r="A287" s="405"/>
      <c r="B287" s="530"/>
      <c r="C287" s="531"/>
      <c r="D287" s="456"/>
      <c r="E287" s="456"/>
      <c r="F287" s="453"/>
      <c r="G287" s="527"/>
      <c r="H287" s="161" t="s">
        <v>641</v>
      </c>
      <c r="I287" s="9" t="s">
        <v>642</v>
      </c>
      <c r="J287" s="68">
        <v>2</v>
      </c>
      <c r="K287" s="10">
        <v>30</v>
      </c>
    </row>
    <row r="288" spans="1:13" ht="20.100000000000001" customHeight="1" x14ac:dyDescent="0.3">
      <c r="A288" s="405"/>
      <c r="B288" s="530"/>
      <c r="C288" s="531"/>
      <c r="D288" s="456"/>
      <c r="E288" s="456"/>
      <c r="F288" s="453"/>
      <c r="G288" s="527"/>
      <c r="H288" s="161" t="s">
        <v>643</v>
      </c>
      <c r="I288" s="9" t="s">
        <v>644</v>
      </c>
      <c r="J288" s="68">
        <v>2</v>
      </c>
      <c r="K288" s="10">
        <v>30</v>
      </c>
    </row>
    <row r="289" spans="1:13" ht="20.100000000000001" customHeight="1" x14ac:dyDescent="0.3">
      <c r="A289" s="405"/>
      <c r="B289" s="503"/>
      <c r="C289" s="531"/>
      <c r="D289" s="457"/>
      <c r="E289" s="456"/>
      <c r="F289" s="453"/>
      <c r="G289" s="527"/>
      <c r="H289" s="161" t="s">
        <v>645</v>
      </c>
      <c r="I289" s="9" t="s">
        <v>646</v>
      </c>
      <c r="J289" s="68">
        <v>2</v>
      </c>
      <c r="K289" s="10">
        <v>30</v>
      </c>
    </row>
    <row r="290" spans="1:13" ht="20.100000000000001" customHeight="1" x14ac:dyDescent="0.25">
      <c r="A290" s="405"/>
      <c r="B290" s="255" t="s">
        <v>400</v>
      </c>
      <c r="C290" s="37" t="s">
        <v>401</v>
      </c>
      <c r="D290" s="38" t="s">
        <v>56</v>
      </c>
      <c r="E290" s="38">
        <v>2</v>
      </c>
      <c r="F290" s="44">
        <v>30</v>
      </c>
      <c r="G290" s="48" t="s">
        <v>173</v>
      </c>
      <c r="H290" s="273" t="s">
        <v>402</v>
      </c>
      <c r="I290" s="37" t="s">
        <v>401</v>
      </c>
      <c r="J290" s="38">
        <v>2</v>
      </c>
      <c r="K290" s="38">
        <v>30</v>
      </c>
    </row>
    <row r="291" spans="1:13" ht="20.100000000000001" customHeight="1" thickBot="1" x14ac:dyDescent="0.35">
      <c r="A291" s="406"/>
      <c r="B291" s="246" t="s">
        <v>962</v>
      </c>
      <c r="C291" s="132" t="s">
        <v>963</v>
      </c>
      <c r="D291" s="133" t="s">
        <v>211</v>
      </c>
      <c r="E291" s="133">
        <v>2</v>
      </c>
      <c r="F291" s="134">
        <v>30</v>
      </c>
      <c r="G291" s="71"/>
      <c r="H291" s="161"/>
      <c r="I291" s="9"/>
      <c r="J291" s="68"/>
      <c r="K291" s="10"/>
    </row>
    <row r="292" spans="1:13" ht="20.100000000000001" customHeight="1" thickTop="1" x14ac:dyDescent="0.25">
      <c r="A292" s="25"/>
      <c r="C292" s="390" t="s">
        <v>406</v>
      </c>
      <c r="D292" s="390"/>
      <c r="E292" s="28">
        <f>SUM(E247:E291)</f>
        <v>22</v>
      </c>
      <c r="F292" s="28">
        <f>SUM(F247:F291)</f>
        <v>330</v>
      </c>
      <c r="J292" s="2"/>
      <c r="K292" s="2"/>
    </row>
    <row r="293" spans="1:13" ht="20.100000000000001" customHeight="1" x14ac:dyDescent="0.25">
      <c r="A293" s="25"/>
      <c r="C293" s="26"/>
    </row>
    <row r="294" spans="1:13" ht="20.100000000000001" customHeight="1" thickBot="1" x14ac:dyDescent="0.3">
      <c r="G294" s="27"/>
    </row>
    <row r="295" spans="1:13" ht="20.100000000000001" customHeight="1" thickTop="1" x14ac:dyDescent="0.25">
      <c r="A295" s="404" t="s">
        <v>407</v>
      </c>
      <c r="B295" s="407" t="s">
        <v>915</v>
      </c>
      <c r="C295" s="408" t="s">
        <v>916</v>
      </c>
      <c r="D295" s="386" t="s">
        <v>157</v>
      </c>
      <c r="E295" s="386">
        <v>4</v>
      </c>
      <c r="F295" s="409">
        <v>60</v>
      </c>
      <c r="G295" s="570" t="s">
        <v>11</v>
      </c>
      <c r="H295" s="161" t="s">
        <v>917</v>
      </c>
      <c r="I295" s="6" t="s">
        <v>918</v>
      </c>
      <c r="J295" s="7">
        <v>4</v>
      </c>
      <c r="K295" s="7">
        <v>60</v>
      </c>
      <c r="M295" s="199"/>
    </row>
    <row r="296" spans="1:13" ht="20.100000000000001" customHeight="1" x14ac:dyDescent="0.25">
      <c r="A296" s="405"/>
      <c r="B296" s="393"/>
      <c r="C296" s="396"/>
      <c r="D296" s="387"/>
      <c r="E296" s="387"/>
      <c r="F296" s="399"/>
      <c r="G296" s="571"/>
      <c r="H296" s="161" t="s">
        <v>919</v>
      </c>
      <c r="I296" s="6" t="s">
        <v>918</v>
      </c>
      <c r="J296" s="7">
        <v>4</v>
      </c>
      <c r="K296" s="7">
        <v>60</v>
      </c>
    </row>
    <row r="297" spans="1:13" ht="20.100000000000001" customHeight="1" x14ac:dyDescent="0.25">
      <c r="A297" s="405"/>
      <c r="B297" s="393"/>
      <c r="C297" s="396"/>
      <c r="D297" s="387"/>
      <c r="E297" s="387"/>
      <c r="F297" s="399"/>
      <c r="G297" s="571"/>
      <c r="H297" s="161" t="s">
        <v>920</v>
      </c>
      <c r="I297" s="6" t="s">
        <v>921</v>
      </c>
      <c r="J297" s="7">
        <v>4</v>
      </c>
      <c r="K297" s="7">
        <v>60</v>
      </c>
      <c r="M297" s="199"/>
    </row>
    <row r="298" spans="1:13" ht="20.100000000000001" customHeight="1" x14ac:dyDescent="0.25">
      <c r="A298" s="405"/>
      <c r="B298" s="393"/>
      <c r="C298" s="396"/>
      <c r="D298" s="387"/>
      <c r="E298" s="387"/>
      <c r="F298" s="399"/>
      <c r="G298" s="571"/>
      <c r="H298" s="161" t="s">
        <v>922</v>
      </c>
      <c r="I298" s="6" t="s">
        <v>921</v>
      </c>
      <c r="J298" s="7">
        <v>4</v>
      </c>
      <c r="K298" s="7">
        <v>60</v>
      </c>
    </row>
    <row r="299" spans="1:13" ht="20.100000000000001" customHeight="1" x14ac:dyDescent="0.25">
      <c r="A299" s="405"/>
      <c r="B299" s="393"/>
      <c r="C299" s="396"/>
      <c r="D299" s="387"/>
      <c r="E299" s="387"/>
      <c r="F299" s="399"/>
      <c r="G299" s="571"/>
      <c r="H299" s="161" t="s">
        <v>923</v>
      </c>
      <c r="I299" s="6" t="s">
        <v>924</v>
      </c>
      <c r="J299" s="7">
        <v>4</v>
      </c>
      <c r="K299" s="7">
        <v>60</v>
      </c>
    </row>
    <row r="300" spans="1:13" ht="20.100000000000001" customHeight="1" x14ac:dyDescent="0.25">
      <c r="A300" s="405"/>
      <c r="B300" s="393"/>
      <c r="C300" s="396"/>
      <c r="D300" s="387"/>
      <c r="E300" s="387"/>
      <c r="F300" s="399"/>
      <c r="G300" s="571"/>
      <c r="H300" s="161" t="s">
        <v>657</v>
      </c>
      <c r="I300" s="9" t="s">
        <v>658</v>
      </c>
      <c r="J300" s="10">
        <v>4</v>
      </c>
      <c r="K300" s="10">
        <v>60</v>
      </c>
      <c r="M300" s="199"/>
    </row>
    <row r="301" spans="1:13" ht="20.100000000000001" customHeight="1" x14ac:dyDescent="0.25">
      <c r="A301" s="405"/>
      <c r="B301" s="393"/>
      <c r="C301" s="396"/>
      <c r="D301" s="387"/>
      <c r="E301" s="387"/>
      <c r="F301" s="399"/>
      <c r="G301" s="571"/>
      <c r="H301" s="268" t="s">
        <v>659</v>
      </c>
      <c r="I301" s="6" t="s">
        <v>660</v>
      </c>
      <c r="J301" s="7">
        <v>4</v>
      </c>
      <c r="K301" s="7">
        <v>60</v>
      </c>
    </row>
    <row r="302" spans="1:13" ht="20.100000000000001" customHeight="1" x14ac:dyDescent="0.25">
      <c r="A302" s="405"/>
      <c r="B302" s="393"/>
      <c r="C302" s="396"/>
      <c r="D302" s="387"/>
      <c r="E302" s="387"/>
      <c r="F302" s="399"/>
      <c r="G302" s="571"/>
      <c r="H302" s="268" t="s">
        <v>925</v>
      </c>
      <c r="I302" s="6" t="s">
        <v>926</v>
      </c>
      <c r="J302" s="7">
        <v>4</v>
      </c>
      <c r="K302" s="7">
        <v>60</v>
      </c>
    </row>
    <row r="303" spans="1:13" ht="20.100000000000001" customHeight="1" x14ac:dyDescent="0.25">
      <c r="A303" s="405"/>
      <c r="B303" s="393"/>
      <c r="C303" s="396"/>
      <c r="D303" s="387"/>
      <c r="E303" s="387"/>
      <c r="F303" s="399"/>
      <c r="G303" s="571"/>
      <c r="H303" s="268" t="s">
        <v>927</v>
      </c>
      <c r="I303" s="6" t="s">
        <v>928</v>
      </c>
      <c r="J303" s="7">
        <v>4</v>
      </c>
      <c r="K303" s="7">
        <v>60</v>
      </c>
    </row>
    <row r="304" spans="1:13" ht="20.100000000000001" customHeight="1" x14ac:dyDescent="0.25">
      <c r="A304" s="405"/>
      <c r="B304" s="393"/>
      <c r="C304" s="396"/>
      <c r="D304" s="387"/>
      <c r="E304" s="387"/>
      <c r="F304" s="399"/>
      <c r="G304" s="571"/>
      <c r="H304" s="268" t="s">
        <v>929</v>
      </c>
      <c r="I304" s="6" t="s">
        <v>930</v>
      </c>
      <c r="J304" s="7">
        <v>4</v>
      </c>
      <c r="K304" s="7">
        <v>60</v>
      </c>
    </row>
    <row r="305" spans="1:13" ht="20.100000000000001" customHeight="1" x14ac:dyDescent="0.25">
      <c r="A305" s="405"/>
      <c r="B305" s="393"/>
      <c r="C305" s="396"/>
      <c r="D305" s="387"/>
      <c r="E305" s="387"/>
      <c r="F305" s="399"/>
      <c r="G305" s="571"/>
      <c r="H305" s="268" t="s">
        <v>931</v>
      </c>
      <c r="I305" s="6" t="s">
        <v>932</v>
      </c>
      <c r="J305" s="7">
        <v>6</v>
      </c>
      <c r="K305" s="7">
        <v>90</v>
      </c>
      <c r="M305" s="199"/>
    </row>
    <row r="306" spans="1:13" ht="20.100000000000001" customHeight="1" x14ac:dyDescent="0.25">
      <c r="A306" s="405"/>
      <c r="B306" s="393"/>
      <c r="C306" s="396"/>
      <c r="D306" s="387"/>
      <c r="E306" s="387"/>
      <c r="F306" s="399"/>
      <c r="G306" s="571"/>
      <c r="H306" s="268" t="s">
        <v>933</v>
      </c>
      <c r="I306" s="6" t="s">
        <v>934</v>
      </c>
      <c r="J306" s="7">
        <v>4</v>
      </c>
      <c r="K306" s="7">
        <v>60</v>
      </c>
    </row>
    <row r="307" spans="1:13" ht="20.100000000000001" customHeight="1" x14ac:dyDescent="0.25">
      <c r="A307" s="405"/>
      <c r="B307" s="393"/>
      <c r="C307" s="396"/>
      <c r="D307" s="387"/>
      <c r="E307" s="387"/>
      <c r="F307" s="399"/>
      <c r="G307" s="571"/>
      <c r="H307" s="268" t="s">
        <v>935</v>
      </c>
      <c r="I307" s="6" t="s">
        <v>936</v>
      </c>
      <c r="J307" s="7">
        <v>4</v>
      </c>
      <c r="K307" s="7">
        <v>60</v>
      </c>
    </row>
    <row r="308" spans="1:13" ht="20.100000000000001" customHeight="1" x14ac:dyDescent="0.25">
      <c r="A308" s="405"/>
      <c r="B308" s="393"/>
      <c r="C308" s="396"/>
      <c r="D308" s="387"/>
      <c r="E308" s="387"/>
      <c r="F308" s="399"/>
      <c r="G308" s="571"/>
      <c r="H308" s="268" t="s">
        <v>937</v>
      </c>
      <c r="I308" s="6" t="s">
        <v>938</v>
      </c>
      <c r="J308" s="7">
        <v>4</v>
      </c>
      <c r="K308" s="7">
        <v>60</v>
      </c>
    </row>
    <row r="309" spans="1:13" ht="20.100000000000001" customHeight="1" x14ac:dyDescent="0.25">
      <c r="A309" s="405"/>
      <c r="B309" s="393"/>
      <c r="C309" s="396"/>
      <c r="D309" s="387"/>
      <c r="E309" s="387"/>
      <c r="F309" s="399"/>
      <c r="G309" s="571"/>
      <c r="H309" s="268" t="s">
        <v>939</v>
      </c>
      <c r="I309" s="6" t="s">
        <v>938</v>
      </c>
      <c r="J309" s="7">
        <v>4</v>
      </c>
      <c r="K309" s="7">
        <v>60</v>
      </c>
    </row>
    <row r="310" spans="1:13" ht="20.100000000000001" customHeight="1" x14ac:dyDescent="0.25">
      <c r="A310" s="405"/>
      <c r="B310" s="393"/>
      <c r="C310" s="396"/>
      <c r="D310" s="387"/>
      <c r="E310" s="387"/>
      <c r="F310" s="399"/>
      <c r="G310" s="571"/>
      <c r="H310" s="268" t="s">
        <v>940</v>
      </c>
      <c r="I310" s="6" t="s">
        <v>941</v>
      </c>
      <c r="J310" s="7">
        <v>4</v>
      </c>
      <c r="K310" s="7">
        <v>60</v>
      </c>
    </row>
    <row r="311" spans="1:13" ht="20.100000000000001" customHeight="1" x14ac:dyDescent="0.25">
      <c r="A311" s="405"/>
      <c r="B311" s="393"/>
      <c r="C311" s="396"/>
      <c r="D311" s="387"/>
      <c r="E311" s="387"/>
      <c r="F311" s="399"/>
      <c r="G311" s="571"/>
      <c r="H311" s="268" t="s">
        <v>942</v>
      </c>
      <c r="I311" s="6" t="s">
        <v>941</v>
      </c>
      <c r="J311" s="7">
        <v>4</v>
      </c>
      <c r="K311" s="7">
        <v>60</v>
      </c>
    </row>
    <row r="312" spans="1:13" ht="20.100000000000001" customHeight="1" x14ac:dyDescent="0.25">
      <c r="A312" s="405"/>
      <c r="B312" s="393"/>
      <c r="C312" s="396"/>
      <c r="D312" s="387"/>
      <c r="E312" s="387"/>
      <c r="F312" s="399"/>
      <c r="G312" s="571"/>
      <c r="H312" s="268" t="s">
        <v>943</v>
      </c>
      <c r="I312" s="6" t="s">
        <v>944</v>
      </c>
      <c r="J312" s="7">
        <v>4</v>
      </c>
      <c r="K312" s="7">
        <v>60</v>
      </c>
    </row>
    <row r="313" spans="1:13" ht="20.100000000000001" customHeight="1" x14ac:dyDescent="0.25">
      <c r="A313" s="405"/>
      <c r="B313" s="393"/>
      <c r="C313" s="396"/>
      <c r="D313" s="387"/>
      <c r="E313" s="387"/>
      <c r="F313" s="399"/>
      <c r="G313" s="571"/>
      <c r="H313" s="268" t="s">
        <v>945</v>
      </c>
      <c r="I313" s="6" t="s">
        <v>944</v>
      </c>
      <c r="J313" s="7">
        <v>4</v>
      </c>
      <c r="K313" s="7">
        <v>60</v>
      </c>
    </row>
    <row r="314" spans="1:13" ht="20.100000000000001" customHeight="1" x14ac:dyDescent="0.25">
      <c r="A314" s="405"/>
      <c r="B314" s="393"/>
      <c r="C314" s="396"/>
      <c r="D314" s="387"/>
      <c r="E314" s="387"/>
      <c r="F314" s="399"/>
      <c r="G314" s="571"/>
      <c r="H314" s="268" t="s">
        <v>946</v>
      </c>
      <c r="I314" s="6" t="s">
        <v>947</v>
      </c>
      <c r="J314" s="7">
        <v>4</v>
      </c>
      <c r="K314" s="7">
        <v>60</v>
      </c>
    </row>
    <row r="315" spans="1:13" ht="20.100000000000001" customHeight="1" x14ac:dyDescent="0.25">
      <c r="A315" s="405"/>
      <c r="B315" s="393"/>
      <c r="C315" s="396"/>
      <c r="D315" s="387"/>
      <c r="E315" s="387"/>
      <c r="F315" s="399"/>
      <c r="G315" s="571"/>
      <c r="H315" s="268" t="s">
        <v>948</v>
      </c>
      <c r="I315" s="6" t="s">
        <v>949</v>
      </c>
      <c r="J315" s="7">
        <v>4</v>
      </c>
      <c r="K315" s="7">
        <v>60</v>
      </c>
    </row>
    <row r="316" spans="1:13" ht="20.100000000000001" customHeight="1" x14ac:dyDescent="0.25">
      <c r="A316" s="405"/>
      <c r="B316" s="393"/>
      <c r="C316" s="396"/>
      <c r="D316" s="387"/>
      <c r="E316" s="387"/>
      <c r="F316" s="399"/>
      <c r="G316" s="571"/>
      <c r="H316" s="268" t="s">
        <v>950</v>
      </c>
      <c r="I316" s="6" t="s">
        <v>951</v>
      </c>
      <c r="J316" s="7">
        <v>4</v>
      </c>
      <c r="K316" s="7">
        <v>60</v>
      </c>
    </row>
    <row r="317" spans="1:13" ht="20.100000000000001" customHeight="1" x14ac:dyDescent="0.25">
      <c r="A317" s="405"/>
      <c r="B317" s="393"/>
      <c r="C317" s="396"/>
      <c r="D317" s="387"/>
      <c r="E317" s="387"/>
      <c r="F317" s="399"/>
      <c r="G317" s="571"/>
      <c r="H317" s="268" t="s">
        <v>952</v>
      </c>
      <c r="I317" s="6" t="s">
        <v>951</v>
      </c>
      <c r="J317" s="7">
        <v>4</v>
      </c>
      <c r="K317" s="7">
        <v>60</v>
      </c>
    </row>
    <row r="318" spans="1:13" ht="20.100000000000001" customHeight="1" x14ac:dyDescent="0.25">
      <c r="A318" s="405"/>
      <c r="B318" s="393"/>
      <c r="C318" s="396"/>
      <c r="D318" s="387"/>
      <c r="E318" s="387"/>
      <c r="F318" s="399"/>
      <c r="G318" s="571"/>
      <c r="H318" s="268" t="s">
        <v>953</v>
      </c>
      <c r="I318" s="6" t="s">
        <v>954</v>
      </c>
      <c r="J318" s="7">
        <v>4</v>
      </c>
      <c r="K318" s="7">
        <v>60</v>
      </c>
    </row>
    <row r="319" spans="1:13" ht="20.100000000000001" customHeight="1" x14ac:dyDescent="0.25">
      <c r="A319" s="405"/>
      <c r="B319" s="394"/>
      <c r="C319" s="397"/>
      <c r="D319" s="388"/>
      <c r="E319" s="388"/>
      <c r="F319" s="400"/>
      <c r="G319" s="572"/>
      <c r="H319" s="268" t="s">
        <v>955</v>
      </c>
      <c r="I319" s="6" t="s">
        <v>954</v>
      </c>
      <c r="J319" s="7">
        <v>4</v>
      </c>
      <c r="K319" s="7">
        <v>60</v>
      </c>
    </row>
    <row r="320" spans="1:13" ht="20.100000000000001" customHeight="1" x14ac:dyDescent="0.25">
      <c r="A320" s="405"/>
      <c r="B320" s="490" t="s">
        <v>959</v>
      </c>
      <c r="C320" s="464" t="s">
        <v>960</v>
      </c>
      <c r="D320" s="438" t="s">
        <v>464</v>
      </c>
      <c r="E320" s="438">
        <v>4</v>
      </c>
      <c r="F320" s="426">
        <v>60</v>
      </c>
      <c r="G320" s="443" t="s">
        <v>11</v>
      </c>
      <c r="H320" s="162" t="s">
        <v>620</v>
      </c>
      <c r="I320" s="37" t="s">
        <v>621</v>
      </c>
      <c r="J320" s="38">
        <v>4</v>
      </c>
      <c r="K320" s="38">
        <v>60</v>
      </c>
      <c r="M320" s="199"/>
    </row>
    <row r="321" spans="1:13" ht="20.100000000000001" customHeight="1" x14ac:dyDescent="0.25">
      <c r="A321" s="405"/>
      <c r="B321" s="432"/>
      <c r="C321" s="434"/>
      <c r="D321" s="436"/>
      <c r="E321" s="436"/>
      <c r="F321" s="427"/>
      <c r="G321" s="444"/>
      <c r="H321" s="162" t="s">
        <v>622</v>
      </c>
      <c r="I321" s="37" t="s">
        <v>621</v>
      </c>
      <c r="J321" s="38">
        <v>5</v>
      </c>
      <c r="K321" s="38">
        <v>75</v>
      </c>
    </row>
    <row r="322" spans="1:13" ht="20.100000000000001" customHeight="1" x14ac:dyDescent="0.25">
      <c r="A322" s="405"/>
      <c r="B322" s="432"/>
      <c r="C322" s="434"/>
      <c r="D322" s="436"/>
      <c r="E322" s="436"/>
      <c r="F322" s="427"/>
      <c r="G322" s="444"/>
      <c r="H322" s="162" t="s">
        <v>961</v>
      </c>
      <c r="I322" s="37" t="s">
        <v>851</v>
      </c>
      <c r="J322" s="38">
        <v>4</v>
      </c>
      <c r="K322" s="38">
        <v>60</v>
      </c>
    </row>
    <row r="323" spans="1:13" ht="20.100000000000001" customHeight="1" x14ac:dyDescent="0.25">
      <c r="A323" s="405"/>
      <c r="B323" s="432"/>
      <c r="C323" s="434"/>
      <c r="D323" s="436"/>
      <c r="E323" s="436"/>
      <c r="F323" s="427"/>
      <c r="G323" s="444"/>
      <c r="H323" s="162" t="s">
        <v>850</v>
      </c>
      <c r="I323" s="37" t="s">
        <v>851</v>
      </c>
      <c r="J323" s="38">
        <v>4</v>
      </c>
      <c r="K323" s="38">
        <v>60</v>
      </c>
    </row>
    <row r="324" spans="1:13" ht="20.100000000000001" customHeight="1" x14ac:dyDescent="0.25">
      <c r="A324" s="405"/>
      <c r="B324" s="432"/>
      <c r="C324" s="434"/>
      <c r="D324" s="436"/>
      <c r="E324" s="436"/>
      <c r="F324" s="427"/>
      <c r="G324" s="444"/>
      <c r="H324" s="273" t="s">
        <v>848</v>
      </c>
      <c r="I324" s="37" t="s">
        <v>849</v>
      </c>
      <c r="J324" s="38">
        <v>4</v>
      </c>
      <c r="K324" s="38">
        <v>60</v>
      </c>
      <c r="M324" s="199"/>
    </row>
    <row r="325" spans="1:13" ht="20.100000000000001" customHeight="1" x14ac:dyDescent="0.25">
      <c r="A325" s="405"/>
      <c r="B325" s="432"/>
      <c r="C325" s="434"/>
      <c r="D325" s="436"/>
      <c r="E325" s="436"/>
      <c r="F325" s="427"/>
      <c r="G325" s="444"/>
      <c r="H325" s="273" t="s">
        <v>571</v>
      </c>
      <c r="I325" s="37" t="s">
        <v>572</v>
      </c>
      <c r="J325" s="38">
        <v>4</v>
      </c>
      <c r="K325" s="38">
        <v>60</v>
      </c>
    </row>
    <row r="326" spans="1:13" ht="20.100000000000001" customHeight="1" x14ac:dyDescent="0.25">
      <c r="A326" s="405"/>
      <c r="B326" s="432"/>
      <c r="C326" s="434"/>
      <c r="D326" s="436"/>
      <c r="E326" s="436"/>
      <c r="F326" s="427"/>
      <c r="G326" s="444"/>
      <c r="H326" s="273" t="s">
        <v>573</v>
      </c>
      <c r="I326" s="37" t="s">
        <v>572</v>
      </c>
      <c r="J326" s="38">
        <v>4</v>
      </c>
      <c r="K326" s="38">
        <v>60</v>
      </c>
    </row>
    <row r="327" spans="1:13" ht="20.100000000000001" customHeight="1" x14ac:dyDescent="0.25">
      <c r="A327" s="405"/>
      <c r="B327" s="432"/>
      <c r="C327" s="434"/>
      <c r="D327" s="436"/>
      <c r="E327" s="436"/>
      <c r="F327" s="427"/>
      <c r="G327" s="444"/>
      <c r="H327" s="162" t="s">
        <v>577</v>
      </c>
      <c r="I327" s="58" t="s">
        <v>578</v>
      </c>
      <c r="J327" s="59">
        <v>4</v>
      </c>
      <c r="K327" s="59">
        <v>60</v>
      </c>
    </row>
    <row r="328" spans="1:13" ht="20.100000000000001" customHeight="1" x14ac:dyDescent="0.25">
      <c r="A328" s="405"/>
      <c r="B328" s="432"/>
      <c r="C328" s="434"/>
      <c r="D328" s="436"/>
      <c r="E328" s="436"/>
      <c r="F328" s="427"/>
      <c r="G328" s="444"/>
      <c r="H328" s="162" t="s">
        <v>579</v>
      </c>
      <c r="I328" s="58" t="s">
        <v>580</v>
      </c>
      <c r="J328" s="59">
        <v>4</v>
      </c>
      <c r="K328" s="59">
        <v>60</v>
      </c>
    </row>
    <row r="329" spans="1:13" ht="20.100000000000001" customHeight="1" x14ac:dyDescent="0.3">
      <c r="A329" s="405"/>
      <c r="B329" s="432"/>
      <c r="C329" s="434"/>
      <c r="D329" s="436"/>
      <c r="E329" s="436"/>
      <c r="F329" s="427"/>
      <c r="G329" s="444"/>
      <c r="H329" s="162" t="s">
        <v>623</v>
      </c>
      <c r="I329" s="39" t="s">
        <v>624</v>
      </c>
      <c r="J329" s="59">
        <v>4</v>
      </c>
      <c r="K329" s="59">
        <v>60</v>
      </c>
    </row>
    <row r="330" spans="1:13" ht="20.100000000000001" customHeight="1" x14ac:dyDescent="0.3">
      <c r="A330" s="405"/>
      <c r="B330" s="491"/>
      <c r="C330" s="465"/>
      <c r="D330" s="439"/>
      <c r="E330" s="439"/>
      <c r="F330" s="428"/>
      <c r="G330" s="445"/>
      <c r="H330" s="162" t="s">
        <v>625</v>
      </c>
      <c r="I330" s="39" t="s">
        <v>626</v>
      </c>
      <c r="J330" s="59">
        <v>4</v>
      </c>
      <c r="K330" s="59">
        <v>60</v>
      </c>
    </row>
    <row r="331" spans="1:13" ht="20.100000000000001" customHeight="1" x14ac:dyDescent="0.3">
      <c r="A331" s="405"/>
      <c r="B331" s="232" t="s">
        <v>964</v>
      </c>
      <c r="C331" s="95" t="s">
        <v>965</v>
      </c>
      <c r="D331" s="96" t="s">
        <v>211</v>
      </c>
      <c r="E331" s="96">
        <v>2</v>
      </c>
      <c r="F331" s="97">
        <v>30</v>
      </c>
      <c r="G331" s="46"/>
      <c r="H331" s="234"/>
      <c r="I331" s="6"/>
      <c r="J331" s="8"/>
      <c r="K331" s="7"/>
    </row>
    <row r="332" spans="1:13" ht="20.100000000000001" customHeight="1" thickBot="1" x14ac:dyDescent="0.3">
      <c r="A332" s="406"/>
      <c r="B332" s="261" t="s">
        <v>432</v>
      </c>
      <c r="C332" s="113" t="s">
        <v>433</v>
      </c>
      <c r="D332" s="114" t="s">
        <v>434</v>
      </c>
      <c r="E332" s="114">
        <v>4</v>
      </c>
      <c r="F332" s="115">
        <v>60</v>
      </c>
      <c r="G332" s="72"/>
      <c r="H332" s="280"/>
      <c r="I332" s="58"/>
      <c r="J332" s="59"/>
      <c r="K332" s="59"/>
    </row>
    <row r="333" spans="1:13" ht="20.100000000000001" customHeight="1" thickTop="1" x14ac:dyDescent="0.25">
      <c r="A333" s="25"/>
      <c r="C333" s="390" t="s">
        <v>422</v>
      </c>
      <c r="D333" s="390"/>
      <c r="E333" s="28">
        <f>SUM(E295:E332)</f>
        <v>14</v>
      </c>
      <c r="F333" s="28">
        <f>SUM(F295:F332)</f>
        <v>210</v>
      </c>
      <c r="J333" s="2"/>
      <c r="K333" s="2"/>
    </row>
    <row r="334" spans="1:13" ht="20.100000000000001" customHeight="1" x14ac:dyDescent="0.25">
      <c r="A334" s="25"/>
      <c r="C334" s="26"/>
    </row>
    <row r="335" spans="1:13" ht="20.100000000000001" customHeight="1" thickBot="1" x14ac:dyDescent="0.3">
      <c r="G335" s="27"/>
    </row>
    <row r="336" spans="1:13" ht="20.100000000000001" customHeight="1" thickTop="1" x14ac:dyDescent="0.25">
      <c r="A336" s="404" t="s">
        <v>423</v>
      </c>
      <c r="B336" s="407" t="s">
        <v>959</v>
      </c>
      <c r="C336" s="408" t="s">
        <v>960</v>
      </c>
      <c r="D336" s="386" t="s">
        <v>464</v>
      </c>
      <c r="E336" s="386">
        <v>4</v>
      </c>
      <c r="F336" s="409">
        <v>60</v>
      </c>
      <c r="G336" s="376" t="s">
        <v>11</v>
      </c>
      <c r="H336" s="161" t="s">
        <v>620</v>
      </c>
      <c r="I336" s="6" t="s">
        <v>621</v>
      </c>
      <c r="J336" s="7">
        <v>4</v>
      </c>
      <c r="K336" s="7">
        <v>60</v>
      </c>
      <c r="M336" s="199"/>
    </row>
    <row r="337" spans="1:13" ht="20.100000000000001" customHeight="1" x14ac:dyDescent="0.25">
      <c r="A337" s="405"/>
      <c r="B337" s="393"/>
      <c r="C337" s="396"/>
      <c r="D337" s="387"/>
      <c r="E337" s="387"/>
      <c r="F337" s="399"/>
      <c r="G337" s="377"/>
      <c r="H337" s="161" t="s">
        <v>622</v>
      </c>
      <c r="I337" s="6" t="s">
        <v>621</v>
      </c>
      <c r="J337" s="7">
        <v>5</v>
      </c>
      <c r="K337" s="7">
        <v>75</v>
      </c>
    </row>
    <row r="338" spans="1:13" ht="20.100000000000001" customHeight="1" x14ac:dyDescent="0.25">
      <c r="A338" s="405"/>
      <c r="B338" s="393"/>
      <c r="C338" s="396"/>
      <c r="D338" s="387"/>
      <c r="E338" s="387"/>
      <c r="F338" s="399"/>
      <c r="G338" s="377"/>
      <c r="H338" s="161" t="s">
        <v>961</v>
      </c>
      <c r="I338" s="6" t="s">
        <v>851</v>
      </c>
      <c r="J338" s="7">
        <v>4</v>
      </c>
      <c r="K338" s="7">
        <v>60</v>
      </c>
    </row>
    <row r="339" spans="1:13" ht="20.100000000000001" customHeight="1" x14ac:dyDescent="0.25">
      <c r="A339" s="405"/>
      <c r="B339" s="393"/>
      <c r="C339" s="396"/>
      <c r="D339" s="387"/>
      <c r="E339" s="387"/>
      <c r="F339" s="399"/>
      <c r="G339" s="377"/>
      <c r="H339" s="161" t="s">
        <v>850</v>
      </c>
      <c r="I339" s="6" t="s">
        <v>851</v>
      </c>
      <c r="J339" s="7">
        <v>4</v>
      </c>
      <c r="K339" s="7">
        <v>60</v>
      </c>
    </row>
    <row r="340" spans="1:13" ht="20.100000000000001" customHeight="1" x14ac:dyDescent="0.25">
      <c r="A340" s="405"/>
      <c r="B340" s="393"/>
      <c r="C340" s="396"/>
      <c r="D340" s="387"/>
      <c r="E340" s="387"/>
      <c r="F340" s="399"/>
      <c r="G340" s="377"/>
      <c r="H340" s="268" t="s">
        <v>848</v>
      </c>
      <c r="I340" s="6" t="s">
        <v>849</v>
      </c>
      <c r="J340" s="7">
        <v>4</v>
      </c>
      <c r="K340" s="7">
        <v>60</v>
      </c>
      <c r="M340" s="199"/>
    </row>
    <row r="341" spans="1:13" ht="20.100000000000001" customHeight="1" x14ac:dyDescent="0.25">
      <c r="A341" s="405"/>
      <c r="B341" s="393"/>
      <c r="C341" s="396"/>
      <c r="D341" s="387"/>
      <c r="E341" s="387"/>
      <c r="F341" s="399"/>
      <c r="G341" s="377"/>
      <c r="H341" s="268" t="s">
        <v>571</v>
      </c>
      <c r="I341" s="6" t="s">
        <v>572</v>
      </c>
      <c r="J341" s="7">
        <v>4</v>
      </c>
      <c r="K341" s="7">
        <v>60</v>
      </c>
    </row>
    <row r="342" spans="1:13" ht="20.100000000000001" customHeight="1" x14ac:dyDescent="0.25">
      <c r="A342" s="405"/>
      <c r="B342" s="393"/>
      <c r="C342" s="396"/>
      <c r="D342" s="387"/>
      <c r="E342" s="387"/>
      <c r="F342" s="399"/>
      <c r="G342" s="377"/>
      <c r="H342" s="268" t="s">
        <v>573</v>
      </c>
      <c r="I342" s="6" t="s">
        <v>572</v>
      </c>
      <c r="J342" s="7">
        <v>4</v>
      </c>
      <c r="K342" s="7">
        <v>60</v>
      </c>
    </row>
    <row r="343" spans="1:13" ht="20.100000000000001" customHeight="1" x14ac:dyDescent="0.25">
      <c r="A343" s="405"/>
      <c r="B343" s="393"/>
      <c r="C343" s="396"/>
      <c r="D343" s="387"/>
      <c r="E343" s="387"/>
      <c r="F343" s="399"/>
      <c r="G343" s="377"/>
      <c r="H343" s="161" t="s">
        <v>577</v>
      </c>
      <c r="I343" s="9" t="s">
        <v>578</v>
      </c>
      <c r="J343" s="10">
        <v>4</v>
      </c>
      <c r="K343" s="10">
        <v>60</v>
      </c>
    </row>
    <row r="344" spans="1:13" ht="20.100000000000001" customHeight="1" x14ac:dyDescent="0.25">
      <c r="A344" s="405"/>
      <c r="B344" s="393"/>
      <c r="C344" s="396"/>
      <c r="D344" s="387"/>
      <c r="E344" s="387"/>
      <c r="F344" s="399"/>
      <c r="G344" s="377"/>
      <c r="H344" s="161" t="s">
        <v>579</v>
      </c>
      <c r="I344" s="9" t="s">
        <v>580</v>
      </c>
      <c r="J344" s="10">
        <v>4</v>
      </c>
      <c r="K344" s="10">
        <v>60</v>
      </c>
    </row>
    <row r="345" spans="1:13" ht="20.100000000000001" customHeight="1" x14ac:dyDescent="0.3">
      <c r="A345" s="405"/>
      <c r="B345" s="393"/>
      <c r="C345" s="396"/>
      <c r="D345" s="387"/>
      <c r="E345" s="387"/>
      <c r="F345" s="399"/>
      <c r="G345" s="377"/>
      <c r="H345" s="161" t="s">
        <v>623</v>
      </c>
      <c r="I345" s="11" t="s">
        <v>624</v>
      </c>
      <c r="J345" s="10">
        <v>4</v>
      </c>
      <c r="K345" s="10">
        <v>60</v>
      </c>
    </row>
    <row r="346" spans="1:13" ht="20.100000000000001" customHeight="1" x14ac:dyDescent="0.3">
      <c r="A346" s="405"/>
      <c r="B346" s="393"/>
      <c r="C346" s="396"/>
      <c r="D346" s="388"/>
      <c r="E346" s="387"/>
      <c r="F346" s="399"/>
      <c r="G346" s="378"/>
      <c r="H346" s="161" t="s">
        <v>625</v>
      </c>
      <c r="I346" s="11" t="s">
        <v>626</v>
      </c>
      <c r="J346" s="10">
        <v>4</v>
      </c>
      <c r="K346" s="10">
        <v>60</v>
      </c>
    </row>
    <row r="347" spans="1:13" ht="20.100000000000001" customHeight="1" x14ac:dyDescent="0.25">
      <c r="A347" s="405"/>
      <c r="B347" s="249" t="s">
        <v>966</v>
      </c>
      <c r="C347" s="58" t="s">
        <v>967</v>
      </c>
      <c r="D347" s="59" t="s">
        <v>211</v>
      </c>
      <c r="E347" s="59">
        <v>1</v>
      </c>
      <c r="F347" s="130">
        <v>165</v>
      </c>
      <c r="G347" s="72"/>
      <c r="H347" s="162"/>
      <c r="I347" s="58"/>
      <c r="J347" s="59"/>
      <c r="K347" s="59"/>
    </row>
    <row r="348" spans="1:13" ht="20.100000000000001" customHeight="1" thickBot="1" x14ac:dyDescent="0.3">
      <c r="A348" s="406"/>
      <c r="B348" s="246" t="s">
        <v>403</v>
      </c>
      <c r="C348" s="132" t="s">
        <v>404</v>
      </c>
      <c r="D348" s="133" t="s">
        <v>405</v>
      </c>
      <c r="E348" s="133">
        <v>15</v>
      </c>
      <c r="F348" s="134">
        <v>225</v>
      </c>
      <c r="G348" s="71"/>
      <c r="H348" s="279"/>
      <c r="I348" s="9"/>
      <c r="J348" s="10"/>
      <c r="K348" s="10"/>
    </row>
    <row r="349" spans="1:13" ht="20.100000000000001" customHeight="1" thickTop="1" x14ac:dyDescent="0.25">
      <c r="A349" s="25"/>
      <c r="C349" s="390" t="s">
        <v>435</v>
      </c>
      <c r="D349" s="390"/>
      <c r="E349" s="28">
        <f>SUM(E336:E348)</f>
        <v>20</v>
      </c>
      <c r="F349" s="28">
        <f>SUM(F336:F348)</f>
        <v>450</v>
      </c>
      <c r="J349" s="2"/>
      <c r="K349" s="2"/>
    </row>
    <row r="351" spans="1:13" ht="19.5" thickBot="1" x14ac:dyDescent="0.3"/>
    <row r="352" spans="1:13" ht="20.100000000000001" customHeight="1" thickTop="1" thickBot="1" x14ac:dyDescent="0.35">
      <c r="A352" s="73" t="s">
        <v>436</v>
      </c>
      <c r="B352" s="262" t="s">
        <v>437</v>
      </c>
      <c r="C352" s="74" t="s">
        <v>438</v>
      </c>
      <c r="D352" s="75" t="s">
        <v>439</v>
      </c>
      <c r="E352" s="75">
        <v>10</v>
      </c>
      <c r="F352" s="76">
        <v>150</v>
      </c>
      <c r="G352" s="46"/>
      <c r="H352" s="268"/>
      <c r="I352" s="6"/>
      <c r="J352" s="7"/>
      <c r="K352" s="8"/>
    </row>
    <row r="353" spans="1:11" ht="20.100000000000001" customHeight="1" thickTop="1" x14ac:dyDescent="0.25">
      <c r="A353" s="25"/>
      <c r="C353" s="390" t="s">
        <v>440</v>
      </c>
      <c r="D353" s="390"/>
      <c r="E353" s="28">
        <f>SUM(E352:E352)</f>
        <v>10</v>
      </c>
      <c r="F353" s="28">
        <f>SUM(F352:F352)</f>
        <v>150</v>
      </c>
    </row>
    <row r="356" spans="1:11" x14ac:dyDescent="0.25">
      <c r="E356" s="20" t="s">
        <v>5</v>
      </c>
      <c r="F356" s="23" t="s">
        <v>6</v>
      </c>
    </row>
    <row r="357" spans="1:11" x14ac:dyDescent="0.25">
      <c r="C357" s="510" t="s">
        <v>441</v>
      </c>
      <c r="D357" s="511"/>
      <c r="E357" s="77">
        <f>SUM(E353,E349,E333,E292,E244,E196,E149,E84,E66,E47,E22)</f>
        <v>250</v>
      </c>
      <c r="F357" s="77">
        <f>SUM(F353,F349,F333,F292,F244,F196,F149,F84,F66,F47,F22)</f>
        <v>3900</v>
      </c>
      <c r="G357" s="78"/>
    </row>
    <row r="359" spans="1:11" ht="19.5" thickBot="1" x14ac:dyDescent="0.3"/>
    <row r="360" spans="1:11" ht="19.5" thickBot="1" x14ac:dyDescent="0.3">
      <c r="E360" s="312"/>
      <c r="F360" s="313"/>
      <c r="G360" s="508" t="s">
        <v>442</v>
      </c>
      <c r="H360" s="508"/>
      <c r="I360" s="508"/>
      <c r="J360" s="508"/>
      <c r="K360" s="509"/>
    </row>
    <row r="361" spans="1:11" ht="19.5" thickBot="1" x14ac:dyDescent="0.3">
      <c r="E361" s="321"/>
      <c r="F361" s="322"/>
      <c r="G361" s="323"/>
      <c r="H361" s="328" t="s">
        <v>4</v>
      </c>
      <c r="I361" s="324" t="s">
        <v>443</v>
      </c>
      <c r="J361" s="2"/>
      <c r="K361" s="315"/>
    </row>
    <row r="362" spans="1:11" x14ac:dyDescent="0.25">
      <c r="E362" s="314"/>
      <c r="G362" s="26" t="s">
        <v>444</v>
      </c>
      <c r="H362" s="325" t="s">
        <v>439</v>
      </c>
      <c r="I362" s="240">
        <f>SUMIF($D:$D,H362,$E:$E)</f>
        <v>10</v>
      </c>
      <c r="J362" s="2"/>
      <c r="K362" s="315"/>
    </row>
    <row r="363" spans="1:11" x14ac:dyDescent="0.25">
      <c r="E363" s="314"/>
      <c r="G363" s="26" t="s">
        <v>445</v>
      </c>
      <c r="H363" s="326" t="s">
        <v>446</v>
      </c>
      <c r="I363" s="240">
        <f t="shared" ref="I363:I379" si="0">SUMIF($D:$D,H363,$E:$E)</f>
        <v>0</v>
      </c>
      <c r="J363" s="2"/>
      <c r="K363" s="315"/>
    </row>
    <row r="364" spans="1:11" x14ac:dyDescent="0.25">
      <c r="E364" s="314"/>
      <c r="G364" s="26" t="s">
        <v>447</v>
      </c>
      <c r="H364" s="326" t="s">
        <v>434</v>
      </c>
      <c r="I364" s="240">
        <f t="shared" si="0"/>
        <v>4</v>
      </c>
      <c r="J364" s="2"/>
      <c r="K364" s="315"/>
    </row>
    <row r="365" spans="1:11" x14ac:dyDescent="0.25">
      <c r="E365" s="314"/>
      <c r="G365" s="26" t="s">
        <v>448</v>
      </c>
      <c r="H365" s="326" t="s">
        <v>405</v>
      </c>
      <c r="I365" s="240">
        <f t="shared" si="0"/>
        <v>15</v>
      </c>
      <c r="J365" s="2"/>
      <c r="K365" s="315"/>
    </row>
    <row r="366" spans="1:11" x14ac:dyDescent="0.25">
      <c r="E366" s="314"/>
      <c r="G366" s="26" t="s">
        <v>449</v>
      </c>
      <c r="H366" s="326" t="s">
        <v>450</v>
      </c>
      <c r="I366" s="240">
        <f t="shared" si="0"/>
        <v>0</v>
      </c>
      <c r="J366" s="2"/>
      <c r="K366" s="315"/>
    </row>
    <row r="367" spans="1:11" x14ac:dyDescent="0.25">
      <c r="E367" s="314"/>
      <c r="G367" s="26" t="s">
        <v>451</v>
      </c>
      <c r="H367" s="326" t="s">
        <v>51</v>
      </c>
      <c r="I367" s="240">
        <f t="shared" si="0"/>
        <v>6</v>
      </c>
      <c r="J367" s="2"/>
      <c r="K367" s="315"/>
    </row>
    <row r="368" spans="1:11" x14ac:dyDescent="0.25">
      <c r="E368" s="314"/>
      <c r="G368" s="26" t="s">
        <v>452</v>
      </c>
      <c r="H368" s="326" t="s">
        <v>20</v>
      </c>
      <c r="I368" s="240">
        <f t="shared" si="0"/>
        <v>26</v>
      </c>
      <c r="J368" s="2"/>
      <c r="K368" s="315"/>
    </row>
    <row r="369" spans="5:11" x14ac:dyDescent="0.25">
      <c r="E369" s="314"/>
      <c r="G369" s="26" t="s">
        <v>453</v>
      </c>
      <c r="H369" s="326" t="s">
        <v>454</v>
      </c>
      <c r="I369" s="240">
        <f t="shared" si="0"/>
        <v>0</v>
      </c>
      <c r="J369" s="2"/>
      <c r="K369" s="315"/>
    </row>
    <row r="370" spans="5:11" x14ac:dyDescent="0.25">
      <c r="E370" s="314"/>
      <c r="G370" s="26" t="s">
        <v>455</v>
      </c>
      <c r="H370" s="326" t="s">
        <v>456</v>
      </c>
      <c r="I370" s="240">
        <f t="shared" si="0"/>
        <v>0</v>
      </c>
      <c r="J370" s="2"/>
      <c r="K370" s="315"/>
    </row>
    <row r="371" spans="5:11" x14ac:dyDescent="0.25">
      <c r="E371" s="314"/>
      <c r="G371" s="26" t="s">
        <v>457</v>
      </c>
      <c r="H371" s="326" t="s">
        <v>211</v>
      </c>
      <c r="I371" s="240">
        <f t="shared" si="0"/>
        <v>43</v>
      </c>
      <c r="J371" s="2"/>
      <c r="K371" s="315"/>
    </row>
    <row r="372" spans="5:11" x14ac:dyDescent="0.25">
      <c r="E372" s="314"/>
      <c r="G372" s="26" t="s">
        <v>458</v>
      </c>
      <c r="H372" s="326" t="s">
        <v>459</v>
      </c>
      <c r="I372" s="240">
        <f t="shared" si="0"/>
        <v>0</v>
      </c>
      <c r="J372" s="2"/>
      <c r="K372" s="315"/>
    </row>
    <row r="373" spans="5:11" x14ac:dyDescent="0.25">
      <c r="E373" s="314"/>
      <c r="G373" s="26" t="s">
        <v>460</v>
      </c>
      <c r="H373" s="326" t="s">
        <v>56</v>
      </c>
      <c r="I373" s="240">
        <f t="shared" si="0"/>
        <v>8</v>
      </c>
      <c r="J373" s="2"/>
      <c r="K373" s="315"/>
    </row>
    <row r="374" spans="5:11" x14ac:dyDescent="0.25">
      <c r="E374" s="314"/>
      <c r="G374" s="26" t="s">
        <v>461</v>
      </c>
      <c r="H374" s="326" t="s">
        <v>28</v>
      </c>
      <c r="I374" s="240">
        <f t="shared" si="0"/>
        <v>50</v>
      </c>
      <c r="J374" s="2"/>
      <c r="K374" s="315"/>
    </row>
    <row r="375" spans="5:11" x14ac:dyDescent="0.25">
      <c r="E375" s="314"/>
      <c r="G375" s="26" t="s">
        <v>462</v>
      </c>
      <c r="H375" s="326" t="s">
        <v>10</v>
      </c>
      <c r="I375" s="240">
        <f t="shared" si="0"/>
        <v>14</v>
      </c>
      <c r="J375" s="2"/>
      <c r="K375" s="315"/>
    </row>
    <row r="376" spans="5:11" x14ac:dyDescent="0.25">
      <c r="E376" s="314"/>
      <c r="G376" s="26" t="s">
        <v>463</v>
      </c>
      <c r="H376" s="326" t="s">
        <v>464</v>
      </c>
      <c r="I376" s="240">
        <f t="shared" si="0"/>
        <v>20</v>
      </c>
      <c r="J376" s="2"/>
      <c r="K376" s="315"/>
    </row>
    <row r="377" spans="5:11" x14ac:dyDescent="0.25">
      <c r="E377" s="314"/>
      <c r="G377" s="26" t="s">
        <v>465</v>
      </c>
      <c r="H377" s="326" t="s">
        <v>466</v>
      </c>
      <c r="I377" s="240">
        <f t="shared" si="0"/>
        <v>0</v>
      </c>
      <c r="J377" s="2"/>
      <c r="K377" s="315"/>
    </row>
    <row r="378" spans="5:11" x14ac:dyDescent="0.25">
      <c r="E378" s="314"/>
      <c r="G378" s="26" t="s">
        <v>467</v>
      </c>
      <c r="H378" s="326" t="s">
        <v>157</v>
      </c>
      <c r="I378" s="240">
        <f t="shared" si="0"/>
        <v>50</v>
      </c>
      <c r="J378" s="2"/>
      <c r="K378" s="315"/>
    </row>
    <row r="379" spans="5:11" ht="19.5" thickBot="1" x14ac:dyDescent="0.3">
      <c r="E379" s="316"/>
      <c r="F379" s="317"/>
      <c r="G379" s="318" t="s">
        <v>468</v>
      </c>
      <c r="H379" s="327" t="s">
        <v>282</v>
      </c>
      <c r="I379" s="329">
        <f t="shared" si="0"/>
        <v>4</v>
      </c>
      <c r="J379" s="317"/>
      <c r="K379" s="320"/>
    </row>
    <row r="380" spans="5:11" x14ac:dyDescent="0.25">
      <c r="E380" s="330"/>
      <c r="F380" s="331"/>
      <c r="G380" s="335"/>
      <c r="H380" s="338"/>
      <c r="I380" s="332"/>
      <c r="J380" s="332"/>
      <c r="K380" s="333"/>
    </row>
    <row r="381" spans="5:11" x14ac:dyDescent="0.25">
      <c r="E381" s="314"/>
      <c r="G381" s="336" t="s">
        <v>469</v>
      </c>
      <c r="H381" s="339"/>
      <c r="I381" s="240">
        <f>SUM(I362:I379)</f>
        <v>250</v>
      </c>
      <c r="K381" s="315"/>
    </row>
    <row r="382" spans="5:11" x14ac:dyDescent="0.25">
      <c r="E382" s="314"/>
      <c r="G382" s="336" t="s">
        <v>470</v>
      </c>
      <c r="H382" s="339"/>
      <c r="I382" s="240">
        <v>3900</v>
      </c>
      <c r="K382" s="315"/>
    </row>
    <row r="383" spans="5:11" x14ac:dyDescent="0.25">
      <c r="E383" s="314"/>
      <c r="G383" s="336"/>
      <c r="H383" s="339"/>
      <c r="K383" s="315"/>
    </row>
    <row r="384" spans="5:11" x14ac:dyDescent="0.25">
      <c r="E384" s="314"/>
      <c r="G384" s="336" t="s">
        <v>471</v>
      </c>
      <c r="H384" s="339"/>
      <c r="I384" s="240">
        <v>10</v>
      </c>
      <c r="K384" s="315"/>
    </row>
    <row r="385" spans="5:11" ht="19.5" thickBot="1" x14ac:dyDescent="0.3">
      <c r="E385" s="316"/>
      <c r="F385" s="317"/>
      <c r="G385" s="337" t="s">
        <v>472</v>
      </c>
      <c r="H385" s="340"/>
      <c r="I385" s="319"/>
      <c r="J385" s="334"/>
      <c r="K385" s="320"/>
    </row>
  </sheetData>
  <mergeCells count="230">
    <mergeCell ref="G360:K360"/>
    <mergeCell ref="D6:D8"/>
    <mergeCell ref="D11:D17"/>
    <mergeCell ref="D18:D19"/>
    <mergeCell ref="D25:D26"/>
    <mergeCell ref="D28:D29"/>
    <mergeCell ref="D30:D34"/>
    <mergeCell ref="D35:D38"/>
    <mergeCell ref="D39:D44"/>
    <mergeCell ref="D53:D55"/>
    <mergeCell ref="C47:D47"/>
    <mergeCell ref="E336:E346"/>
    <mergeCell ref="F336:F346"/>
    <mergeCell ref="G336:G346"/>
    <mergeCell ref="G232:G242"/>
    <mergeCell ref="F232:F242"/>
    <mergeCell ref="E232:E242"/>
    <mergeCell ref="C232:C242"/>
    <mergeCell ref="D283:D289"/>
    <mergeCell ref="D295:D319"/>
    <mergeCell ref="D320:D330"/>
    <mergeCell ref="D336:D346"/>
    <mergeCell ref="G167:G169"/>
    <mergeCell ref="G56:G61"/>
    <mergeCell ref="B171:B195"/>
    <mergeCell ref="C171:C195"/>
    <mergeCell ref="E171:E195"/>
    <mergeCell ref="F171:F195"/>
    <mergeCell ref="G171:G195"/>
    <mergeCell ref="F204:F205"/>
    <mergeCell ref="E204:E205"/>
    <mergeCell ref="C204:C205"/>
    <mergeCell ref="B204:B205"/>
    <mergeCell ref="G204:G205"/>
    <mergeCell ref="F201:F203"/>
    <mergeCell ref="D204:D205"/>
    <mergeCell ref="D171:D195"/>
    <mergeCell ref="D201:D203"/>
    <mergeCell ref="C201:C203"/>
    <mergeCell ref="E201:E203"/>
    <mergeCell ref="B232:B242"/>
    <mergeCell ref="B247:B271"/>
    <mergeCell ref="C247:C271"/>
    <mergeCell ref="E247:E271"/>
    <mergeCell ref="F247:F271"/>
    <mergeCell ref="G247:G271"/>
    <mergeCell ref="D232:D242"/>
    <mergeCell ref="D247:D271"/>
    <mergeCell ref="D272:D282"/>
    <mergeCell ref="A336:A348"/>
    <mergeCell ref="B320:B330"/>
    <mergeCell ref="C320:C330"/>
    <mergeCell ref="E320:E330"/>
    <mergeCell ref="F320:F330"/>
    <mergeCell ref="G320:G330"/>
    <mergeCell ref="A295:A332"/>
    <mergeCell ref="B336:B346"/>
    <mergeCell ref="A247:A291"/>
    <mergeCell ref="B295:B319"/>
    <mergeCell ref="C295:C319"/>
    <mergeCell ref="E295:E319"/>
    <mergeCell ref="F295:F319"/>
    <mergeCell ref="G295:G319"/>
    <mergeCell ref="B272:B282"/>
    <mergeCell ref="C272:C282"/>
    <mergeCell ref="E272:E282"/>
    <mergeCell ref="F272:F282"/>
    <mergeCell ref="G272:G282"/>
    <mergeCell ref="B283:B289"/>
    <mergeCell ref="C283:C289"/>
    <mergeCell ref="E283:E289"/>
    <mergeCell ref="F283:F289"/>
    <mergeCell ref="G283:G289"/>
    <mergeCell ref="B95:B111"/>
    <mergeCell ref="D78:D82"/>
    <mergeCell ref="A152:A195"/>
    <mergeCell ref="B207:B231"/>
    <mergeCell ref="C207:C231"/>
    <mergeCell ref="E207:E231"/>
    <mergeCell ref="F207:F231"/>
    <mergeCell ref="G207:G231"/>
    <mergeCell ref="G156:G160"/>
    <mergeCell ref="F156:F160"/>
    <mergeCell ref="E156:E160"/>
    <mergeCell ref="C156:C160"/>
    <mergeCell ref="B156:B160"/>
    <mergeCell ref="B161:B166"/>
    <mergeCell ref="C161:C166"/>
    <mergeCell ref="E161:E166"/>
    <mergeCell ref="F161:F166"/>
    <mergeCell ref="G161:G166"/>
    <mergeCell ref="B167:B169"/>
    <mergeCell ref="C167:C169"/>
    <mergeCell ref="E167:E169"/>
    <mergeCell ref="G201:G203"/>
    <mergeCell ref="A199:A243"/>
    <mergeCell ref="B201:B203"/>
    <mergeCell ref="B153:B155"/>
    <mergeCell ref="C153:C155"/>
    <mergeCell ref="F167:F169"/>
    <mergeCell ref="F91:F93"/>
    <mergeCell ref="G91:G93"/>
    <mergeCell ref="E153:E155"/>
    <mergeCell ref="F153:F155"/>
    <mergeCell ref="G153:G155"/>
    <mergeCell ref="B88:B90"/>
    <mergeCell ref="C88:C90"/>
    <mergeCell ref="E88:E90"/>
    <mergeCell ref="F88:F90"/>
    <mergeCell ref="G88:G90"/>
    <mergeCell ref="B91:B93"/>
    <mergeCell ref="C91:C93"/>
    <mergeCell ref="E91:E93"/>
    <mergeCell ref="D88:D90"/>
    <mergeCell ref="D91:D93"/>
    <mergeCell ref="B137:B148"/>
    <mergeCell ref="C137:C148"/>
    <mergeCell ref="E137:E148"/>
    <mergeCell ref="F137:F148"/>
    <mergeCell ref="G137:G148"/>
    <mergeCell ref="G95:G111"/>
    <mergeCell ref="B112:B136"/>
    <mergeCell ref="C112:C136"/>
    <mergeCell ref="E112:E136"/>
    <mergeCell ref="F112:F136"/>
    <mergeCell ref="G112:G136"/>
    <mergeCell ref="A69:A83"/>
    <mergeCell ref="B71:B72"/>
    <mergeCell ref="C71:C72"/>
    <mergeCell ref="E71:E72"/>
    <mergeCell ref="F71:F72"/>
    <mergeCell ref="G71:G72"/>
    <mergeCell ref="B74:B77"/>
    <mergeCell ref="C74:C77"/>
    <mergeCell ref="E74:E77"/>
    <mergeCell ref="F74:F77"/>
    <mergeCell ref="G74:G77"/>
    <mergeCell ref="B78:B82"/>
    <mergeCell ref="C78:C82"/>
    <mergeCell ref="E78:E82"/>
    <mergeCell ref="F78:F82"/>
    <mergeCell ref="G78:G82"/>
    <mergeCell ref="F95:F111"/>
    <mergeCell ref="E95:E111"/>
    <mergeCell ref="C95:C111"/>
    <mergeCell ref="G62:G63"/>
    <mergeCell ref="D56:D61"/>
    <mergeCell ref="D62:D63"/>
    <mergeCell ref="D71:D72"/>
    <mergeCell ref="D74:D77"/>
    <mergeCell ref="C66:D66"/>
    <mergeCell ref="A25:A46"/>
    <mergeCell ref="B25:B26"/>
    <mergeCell ref="C25:C26"/>
    <mergeCell ref="E25:E26"/>
    <mergeCell ref="F25:F26"/>
    <mergeCell ref="G25:G26"/>
    <mergeCell ref="B28:B29"/>
    <mergeCell ref="A50:A65"/>
    <mergeCell ref="G39:G44"/>
    <mergeCell ref="F39:F44"/>
    <mergeCell ref="E39:E44"/>
    <mergeCell ref="C39:C44"/>
    <mergeCell ref="B39:B44"/>
    <mergeCell ref="B53:B55"/>
    <mergeCell ref="C53:C55"/>
    <mergeCell ref="E53:E55"/>
    <mergeCell ref="F53:F55"/>
    <mergeCell ref="G53:G55"/>
    <mergeCell ref="G28:G29"/>
    <mergeCell ref="B30:B34"/>
    <mergeCell ref="C30:C34"/>
    <mergeCell ref="E30:E34"/>
    <mergeCell ref="F30:F34"/>
    <mergeCell ref="G30:G34"/>
    <mergeCell ref="C22:D22"/>
    <mergeCell ref="G18:G19"/>
    <mergeCell ref="B35:B38"/>
    <mergeCell ref="C35:C38"/>
    <mergeCell ref="E35:E38"/>
    <mergeCell ref="F35:F38"/>
    <mergeCell ref="G35:G38"/>
    <mergeCell ref="A87:A148"/>
    <mergeCell ref="B1:F1"/>
    <mergeCell ref="B3:F3"/>
    <mergeCell ref="A4:F4"/>
    <mergeCell ref="A6:A21"/>
    <mergeCell ref="B6:B8"/>
    <mergeCell ref="C6:C8"/>
    <mergeCell ref="E6:E8"/>
    <mergeCell ref="F6:F8"/>
    <mergeCell ref="B18:B19"/>
    <mergeCell ref="C18:C19"/>
    <mergeCell ref="E18:E19"/>
    <mergeCell ref="F18:F19"/>
    <mergeCell ref="C28:C29"/>
    <mergeCell ref="E28:E29"/>
    <mergeCell ref="F28:F29"/>
    <mergeCell ref="B56:B61"/>
    <mergeCell ref="C56:C61"/>
    <mergeCell ref="E56:E61"/>
    <mergeCell ref="F56:F61"/>
    <mergeCell ref="B62:B63"/>
    <mergeCell ref="C62:C63"/>
    <mergeCell ref="E62:E63"/>
    <mergeCell ref="F62:F63"/>
    <mergeCell ref="G6:G8"/>
    <mergeCell ref="B11:B17"/>
    <mergeCell ref="C11:C17"/>
    <mergeCell ref="E11:E17"/>
    <mergeCell ref="F11:F17"/>
    <mergeCell ref="C357:D357"/>
    <mergeCell ref="C353:D353"/>
    <mergeCell ref="C349:D349"/>
    <mergeCell ref="C333:D333"/>
    <mergeCell ref="C292:D292"/>
    <mergeCell ref="C244:D244"/>
    <mergeCell ref="C196:D196"/>
    <mergeCell ref="C149:D149"/>
    <mergeCell ref="C84:D84"/>
    <mergeCell ref="C336:C346"/>
    <mergeCell ref="D207:D231"/>
    <mergeCell ref="D95:D111"/>
    <mergeCell ref="D112:D136"/>
    <mergeCell ref="D137:D148"/>
    <mergeCell ref="D153:D155"/>
    <mergeCell ref="D156:D160"/>
    <mergeCell ref="D161:D166"/>
    <mergeCell ref="D167:D169"/>
    <mergeCell ref="G11:G17"/>
  </mergeCells>
  <pageMargins left="0.25" right="0.25" top="0.75" bottom="0.75" header="0.3" footer="0.3"/>
  <pageSetup paperSize="9" scale="59" fitToHeight="0" orientation="landscape" r:id="rId1"/>
  <rowBreaks count="11" manualBreakCount="11">
    <brk id="24" max="10" man="1"/>
    <brk id="48" max="10" man="1"/>
    <brk id="86" max="10" man="1"/>
    <brk id="128" max="10" man="1"/>
    <brk id="151" max="10" man="1"/>
    <brk id="188" max="10" man="1"/>
    <brk id="220" max="10" man="1"/>
    <brk id="246" max="10" man="1"/>
    <brk id="282" max="10" man="1"/>
    <brk id="319" max="10" man="1"/>
    <brk id="35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E2456-3905-4CF5-B069-7AC25DA6540F}">
  <sheetPr>
    <tabColor rgb="FF92D050"/>
    <pageSetUpPr fitToPage="1"/>
  </sheetPr>
  <dimension ref="A1:M385"/>
  <sheetViews>
    <sheetView view="pageBreakPreview" zoomScale="70" zoomScaleNormal="70" zoomScaleSheetLayoutView="70" workbookViewId="0">
      <selection activeCell="A3" sqref="A3:F5"/>
    </sheetView>
  </sheetViews>
  <sheetFormatPr defaultRowHeight="18.75" x14ac:dyDescent="0.25"/>
  <cols>
    <col min="1" max="1" width="5.7109375" style="1" customWidth="1"/>
    <col min="2" max="2" width="11.5703125" style="240" customWidth="1"/>
    <col min="3" max="3" width="67.28515625" style="1" customWidth="1"/>
    <col min="4" max="5" width="10.7109375" style="2" customWidth="1"/>
    <col min="6" max="6" width="9.140625" style="2" customWidth="1"/>
    <col min="7" max="7" width="19.5703125" style="2" customWidth="1"/>
    <col min="8" max="8" width="12.140625" style="240" customWidth="1"/>
    <col min="9" max="9" width="72.140625" style="1" customWidth="1"/>
    <col min="10" max="10" width="11.140625" style="1" customWidth="1"/>
    <col min="11" max="16384" width="9.140625" style="1"/>
  </cols>
  <sheetData>
    <row r="1" spans="1:11" ht="30" customHeight="1" x14ac:dyDescent="0.25">
      <c r="A1" s="5"/>
      <c r="B1" s="401" t="s">
        <v>968</v>
      </c>
      <c r="C1" s="401"/>
      <c r="D1" s="401"/>
      <c r="E1" s="401"/>
      <c r="F1" s="401"/>
    </row>
    <row r="2" spans="1:11" ht="11.25" customHeight="1" x14ac:dyDescent="0.25"/>
    <row r="3" spans="1:11" ht="30" customHeight="1" x14ac:dyDescent="0.25">
      <c r="B3" s="402" t="s">
        <v>1</v>
      </c>
      <c r="C3" s="402"/>
      <c r="D3" s="402"/>
      <c r="E3" s="402"/>
      <c r="F3" s="402"/>
    </row>
    <row r="4" spans="1:11" ht="9.75" customHeight="1" x14ac:dyDescent="0.25">
      <c r="A4" s="403"/>
      <c r="B4" s="403"/>
      <c r="C4" s="403"/>
      <c r="D4" s="403"/>
      <c r="E4" s="403"/>
      <c r="F4" s="403"/>
    </row>
    <row r="5" spans="1:11" ht="19.5" customHeight="1" thickBot="1" x14ac:dyDescent="0.3">
      <c r="A5" s="198"/>
      <c r="B5" s="371" t="s">
        <v>2</v>
      </c>
      <c r="C5" s="372" t="s">
        <v>3</v>
      </c>
      <c r="D5" s="373" t="s">
        <v>4</v>
      </c>
      <c r="E5" s="374" t="s">
        <v>5</v>
      </c>
      <c r="F5" s="375" t="s">
        <v>6</v>
      </c>
      <c r="H5" s="241" t="s">
        <v>2</v>
      </c>
      <c r="I5" s="22" t="s">
        <v>3</v>
      </c>
      <c r="J5" s="20" t="s">
        <v>5</v>
      </c>
      <c r="K5" s="23" t="s">
        <v>6</v>
      </c>
    </row>
    <row r="6" spans="1:11" ht="20.100000000000001" customHeight="1" thickTop="1" x14ac:dyDescent="0.3">
      <c r="A6" s="404" t="s">
        <v>7</v>
      </c>
      <c r="B6" s="407" t="s">
        <v>8</v>
      </c>
      <c r="C6" s="408" t="s">
        <v>9</v>
      </c>
      <c r="D6" s="386" t="s">
        <v>10</v>
      </c>
      <c r="E6" s="386">
        <v>2</v>
      </c>
      <c r="F6" s="409">
        <v>30</v>
      </c>
      <c r="G6" s="376" t="s">
        <v>11</v>
      </c>
      <c r="H6" s="268" t="s">
        <v>12</v>
      </c>
      <c r="I6" s="6" t="s">
        <v>13</v>
      </c>
      <c r="J6" s="7">
        <v>2</v>
      </c>
      <c r="K6" s="8">
        <v>30</v>
      </c>
    </row>
    <row r="7" spans="1:11" ht="20.100000000000001" customHeight="1" x14ac:dyDescent="0.3">
      <c r="A7" s="405"/>
      <c r="B7" s="393"/>
      <c r="C7" s="396"/>
      <c r="D7" s="387"/>
      <c r="E7" s="387"/>
      <c r="F7" s="399"/>
      <c r="G7" s="377"/>
      <c r="H7" s="233" t="s">
        <v>14</v>
      </c>
      <c r="I7" s="18" t="s">
        <v>15</v>
      </c>
      <c r="J7" s="7">
        <v>4</v>
      </c>
      <c r="K7" s="8">
        <v>60</v>
      </c>
    </row>
    <row r="8" spans="1:11" ht="20.100000000000001" customHeight="1" x14ac:dyDescent="0.3">
      <c r="A8" s="405"/>
      <c r="B8" s="394"/>
      <c r="C8" s="397"/>
      <c r="D8" s="388"/>
      <c r="E8" s="388"/>
      <c r="F8" s="400"/>
      <c r="G8" s="378"/>
      <c r="H8" s="268" t="s">
        <v>16</v>
      </c>
      <c r="I8" s="6" t="s">
        <v>17</v>
      </c>
      <c r="J8" s="10">
        <v>4</v>
      </c>
      <c r="K8" s="68">
        <v>60</v>
      </c>
    </row>
    <row r="9" spans="1:11" ht="20.100000000000001" customHeight="1" x14ac:dyDescent="0.25">
      <c r="A9" s="405"/>
      <c r="B9" s="282" t="s">
        <v>18</v>
      </c>
      <c r="C9" s="13" t="s">
        <v>19</v>
      </c>
      <c r="D9" s="14" t="s">
        <v>20</v>
      </c>
      <c r="E9" s="14">
        <v>2</v>
      </c>
      <c r="F9" s="35">
        <v>30</v>
      </c>
      <c r="G9" s="31"/>
      <c r="H9" s="269"/>
      <c r="I9" s="13"/>
      <c r="J9" s="121"/>
      <c r="K9" s="121"/>
    </row>
    <row r="10" spans="1:11" ht="20.100000000000001" customHeight="1" x14ac:dyDescent="0.25">
      <c r="A10" s="405"/>
      <c r="B10" s="258" t="s">
        <v>21</v>
      </c>
      <c r="C10" s="6" t="s">
        <v>22</v>
      </c>
      <c r="D10" s="7" t="s">
        <v>20</v>
      </c>
      <c r="E10" s="7">
        <v>2</v>
      </c>
      <c r="F10" s="36">
        <v>30</v>
      </c>
      <c r="G10" s="30" t="s">
        <v>23</v>
      </c>
      <c r="H10" s="268" t="s">
        <v>24</v>
      </c>
      <c r="I10" s="6" t="s">
        <v>25</v>
      </c>
      <c r="J10" s="10">
        <v>2</v>
      </c>
      <c r="K10" s="10">
        <v>30</v>
      </c>
    </row>
    <row r="11" spans="1:11" ht="20.100000000000001" customHeight="1" x14ac:dyDescent="0.3">
      <c r="A11" s="405"/>
      <c r="B11" s="379" t="s">
        <v>26</v>
      </c>
      <c r="C11" s="380" t="s">
        <v>27</v>
      </c>
      <c r="D11" s="383" t="s">
        <v>28</v>
      </c>
      <c r="E11" s="383">
        <v>4</v>
      </c>
      <c r="F11" s="414">
        <v>60</v>
      </c>
      <c r="G11" s="420" t="s">
        <v>11</v>
      </c>
      <c r="H11" s="288" t="s">
        <v>29</v>
      </c>
      <c r="I11" s="15" t="s">
        <v>30</v>
      </c>
      <c r="J11" s="123">
        <v>2</v>
      </c>
      <c r="K11" s="123">
        <v>30</v>
      </c>
    </row>
    <row r="12" spans="1:11" ht="20.100000000000001" customHeight="1" x14ac:dyDescent="0.3">
      <c r="A12" s="405"/>
      <c r="B12" s="379"/>
      <c r="C12" s="381"/>
      <c r="D12" s="384"/>
      <c r="E12" s="384"/>
      <c r="F12" s="415"/>
      <c r="G12" s="421"/>
      <c r="H12" s="288" t="s">
        <v>31</v>
      </c>
      <c r="I12" s="15" t="s">
        <v>32</v>
      </c>
      <c r="J12" s="123">
        <v>2</v>
      </c>
      <c r="K12" s="123">
        <v>30</v>
      </c>
    </row>
    <row r="13" spans="1:11" ht="20.100000000000001" customHeight="1" x14ac:dyDescent="0.3">
      <c r="A13" s="405"/>
      <c r="B13" s="379"/>
      <c r="C13" s="381"/>
      <c r="D13" s="384"/>
      <c r="E13" s="384"/>
      <c r="F13" s="415"/>
      <c r="G13" s="421"/>
      <c r="H13" s="269" t="s">
        <v>33</v>
      </c>
      <c r="I13" s="15" t="s">
        <v>34</v>
      </c>
      <c r="J13" s="123">
        <v>2</v>
      </c>
      <c r="K13" s="123">
        <v>30</v>
      </c>
    </row>
    <row r="14" spans="1:11" ht="20.100000000000001" customHeight="1" x14ac:dyDescent="0.3">
      <c r="A14" s="405"/>
      <c r="B14" s="379"/>
      <c r="C14" s="381"/>
      <c r="D14" s="384"/>
      <c r="E14" s="384"/>
      <c r="F14" s="415"/>
      <c r="G14" s="421"/>
      <c r="H14" s="269" t="s">
        <v>35</v>
      </c>
      <c r="I14" s="15" t="s">
        <v>36</v>
      </c>
      <c r="J14" s="123">
        <v>2</v>
      </c>
      <c r="K14" s="123">
        <v>30</v>
      </c>
    </row>
    <row r="15" spans="1:11" ht="20.100000000000001" customHeight="1" x14ac:dyDescent="0.3">
      <c r="A15" s="405"/>
      <c r="B15" s="379"/>
      <c r="C15" s="381"/>
      <c r="D15" s="384"/>
      <c r="E15" s="384"/>
      <c r="F15" s="415"/>
      <c r="G15" s="421"/>
      <c r="H15" s="269" t="s">
        <v>37</v>
      </c>
      <c r="I15" s="15" t="s">
        <v>38</v>
      </c>
      <c r="J15" s="123">
        <v>2</v>
      </c>
      <c r="K15" s="123">
        <v>30</v>
      </c>
    </row>
    <row r="16" spans="1:11" ht="20.100000000000001" customHeight="1" x14ac:dyDescent="0.3">
      <c r="A16" s="405"/>
      <c r="B16" s="379"/>
      <c r="C16" s="381"/>
      <c r="D16" s="384"/>
      <c r="E16" s="384"/>
      <c r="F16" s="415"/>
      <c r="G16" s="421"/>
      <c r="H16" s="269" t="s">
        <v>39</v>
      </c>
      <c r="I16" s="15" t="s">
        <v>40</v>
      </c>
      <c r="J16" s="123">
        <v>2</v>
      </c>
      <c r="K16" s="123">
        <v>30</v>
      </c>
    </row>
    <row r="17" spans="1:11" ht="20.100000000000001" customHeight="1" x14ac:dyDescent="0.25">
      <c r="A17" s="405"/>
      <c r="B17" s="379"/>
      <c r="C17" s="382"/>
      <c r="D17" s="385"/>
      <c r="E17" s="385"/>
      <c r="F17" s="416"/>
      <c r="G17" s="422"/>
      <c r="H17" s="342" t="s">
        <v>41</v>
      </c>
      <c r="I17" s="343" t="s">
        <v>42</v>
      </c>
      <c r="J17" s="123">
        <v>4</v>
      </c>
      <c r="K17" s="179">
        <v>60</v>
      </c>
    </row>
    <row r="18" spans="1:11" ht="20.100000000000001" customHeight="1" x14ac:dyDescent="0.3">
      <c r="A18" s="405"/>
      <c r="B18" s="410" t="s">
        <v>43</v>
      </c>
      <c r="C18" s="395" t="s">
        <v>44</v>
      </c>
      <c r="D18" s="389" t="s">
        <v>28</v>
      </c>
      <c r="E18" s="389">
        <v>4</v>
      </c>
      <c r="F18" s="398">
        <v>60</v>
      </c>
      <c r="G18" s="376" t="s">
        <v>11</v>
      </c>
      <c r="H18" s="268" t="s">
        <v>45</v>
      </c>
      <c r="I18" s="6" t="s">
        <v>46</v>
      </c>
      <c r="J18" s="10">
        <v>4</v>
      </c>
      <c r="K18" s="68">
        <v>60</v>
      </c>
    </row>
    <row r="19" spans="1:11" ht="20.100000000000001" customHeight="1" x14ac:dyDescent="0.3">
      <c r="A19" s="405"/>
      <c r="B19" s="410"/>
      <c r="C19" s="397"/>
      <c r="D19" s="388"/>
      <c r="E19" s="388"/>
      <c r="F19" s="400"/>
      <c r="G19" s="378"/>
      <c r="H19" s="286" t="s">
        <v>47</v>
      </c>
      <c r="I19" s="12" t="s">
        <v>48</v>
      </c>
      <c r="J19" s="68">
        <v>6</v>
      </c>
      <c r="K19" s="68">
        <v>90</v>
      </c>
    </row>
    <row r="20" spans="1:11" ht="20.100000000000001" customHeight="1" x14ac:dyDescent="0.25">
      <c r="A20" s="405"/>
      <c r="B20" s="282" t="s">
        <v>49</v>
      </c>
      <c r="C20" s="13" t="s">
        <v>50</v>
      </c>
      <c r="D20" s="14" t="s">
        <v>51</v>
      </c>
      <c r="E20" s="14">
        <v>2</v>
      </c>
      <c r="F20" s="35">
        <v>30</v>
      </c>
      <c r="G20" s="31" t="s">
        <v>23</v>
      </c>
      <c r="H20" s="269" t="s">
        <v>52</v>
      </c>
      <c r="I20" s="13" t="s">
        <v>53</v>
      </c>
      <c r="J20" s="14">
        <v>2</v>
      </c>
      <c r="K20" s="14">
        <v>30</v>
      </c>
    </row>
    <row r="21" spans="1:11" ht="20.100000000000001" customHeight="1" thickBot="1" x14ac:dyDescent="0.3">
      <c r="A21" s="406"/>
      <c r="B21" s="259" t="s">
        <v>54</v>
      </c>
      <c r="C21" s="153" t="s">
        <v>55</v>
      </c>
      <c r="D21" s="154" t="s">
        <v>56</v>
      </c>
      <c r="E21" s="154">
        <v>4</v>
      </c>
      <c r="F21" s="155">
        <v>60</v>
      </c>
      <c r="G21" s="30" t="s">
        <v>23</v>
      </c>
      <c r="H21" s="268" t="s">
        <v>57</v>
      </c>
      <c r="I21" s="6" t="s">
        <v>55</v>
      </c>
      <c r="J21" s="10">
        <v>4</v>
      </c>
      <c r="K21" s="10">
        <v>60</v>
      </c>
    </row>
    <row r="22" spans="1:11" ht="20.100000000000001" customHeight="1" thickTop="1" x14ac:dyDescent="0.25">
      <c r="A22" s="25"/>
      <c r="C22" s="390" t="s">
        <v>58</v>
      </c>
      <c r="D22" s="390"/>
      <c r="E22" s="28">
        <f>SUM(E6:E21)</f>
        <v>20</v>
      </c>
      <c r="F22" s="28">
        <f>SUM(F6:F21)</f>
        <v>300</v>
      </c>
    </row>
    <row r="23" spans="1:11" ht="20.100000000000001" customHeight="1" x14ac:dyDescent="0.25">
      <c r="A23" s="25"/>
      <c r="C23" s="29"/>
      <c r="D23" s="24"/>
      <c r="E23" s="24"/>
      <c r="F23" s="24"/>
    </row>
    <row r="24" spans="1:11" ht="20.100000000000001" customHeight="1" thickBot="1" x14ac:dyDescent="0.3">
      <c r="B24" s="247"/>
      <c r="C24" s="3"/>
      <c r="D24" s="4"/>
      <c r="E24" s="4"/>
      <c r="F24" s="4"/>
    </row>
    <row r="25" spans="1:11" ht="20.100000000000001" customHeight="1" thickTop="1" x14ac:dyDescent="0.25">
      <c r="A25" s="404" t="s">
        <v>59</v>
      </c>
      <c r="B25" s="407" t="s">
        <v>474</v>
      </c>
      <c r="C25" s="408" t="s">
        <v>475</v>
      </c>
      <c r="D25" s="386" t="s">
        <v>10</v>
      </c>
      <c r="E25" s="386">
        <v>2</v>
      </c>
      <c r="F25" s="409">
        <v>30</v>
      </c>
      <c r="G25" s="391" t="s">
        <v>11</v>
      </c>
      <c r="H25" s="268" t="s">
        <v>476</v>
      </c>
      <c r="I25" s="6" t="s">
        <v>477</v>
      </c>
      <c r="J25" s="10">
        <v>2</v>
      </c>
      <c r="K25" s="10">
        <v>30</v>
      </c>
    </row>
    <row r="26" spans="1:11" ht="20.100000000000001" customHeight="1" x14ac:dyDescent="0.25">
      <c r="A26" s="405"/>
      <c r="B26" s="393"/>
      <c r="C26" s="396"/>
      <c r="D26" s="388"/>
      <c r="E26" s="387"/>
      <c r="F26" s="399"/>
      <c r="G26" s="391"/>
      <c r="H26" s="268" t="s">
        <v>478</v>
      </c>
      <c r="I26" s="6" t="s">
        <v>15</v>
      </c>
      <c r="J26" s="10">
        <v>2</v>
      </c>
      <c r="K26" s="10">
        <v>30</v>
      </c>
    </row>
    <row r="27" spans="1:11" ht="20.100000000000001" customHeight="1" x14ac:dyDescent="0.25">
      <c r="A27" s="405"/>
      <c r="B27" s="282" t="s">
        <v>69</v>
      </c>
      <c r="C27" s="13" t="s">
        <v>70</v>
      </c>
      <c r="D27" s="14" t="s">
        <v>20</v>
      </c>
      <c r="E27" s="14">
        <v>2</v>
      </c>
      <c r="F27" s="35">
        <v>30</v>
      </c>
      <c r="G27" s="31"/>
      <c r="H27" s="269"/>
      <c r="I27" s="13"/>
      <c r="J27" s="121"/>
      <c r="K27" s="121"/>
    </row>
    <row r="28" spans="1:11" ht="20.100000000000001" customHeight="1" x14ac:dyDescent="0.3">
      <c r="A28" s="405"/>
      <c r="B28" s="392" t="s">
        <v>479</v>
      </c>
      <c r="C28" s="395" t="s">
        <v>480</v>
      </c>
      <c r="D28" s="389" t="s">
        <v>10</v>
      </c>
      <c r="E28" s="389">
        <v>4</v>
      </c>
      <c r="F28" s="398">
        <v>60</v>
      </c>
      <c r="G28" s="376" t="s">
        <v>11</v>
      </c>
      <c r="H28" s="274" t="s">
        <v>99</v>
      </c>
      <c r="I28" s="11" t="s">
        <v>100</v>
      </c>
      <c r="J28" s="68">
        <v>4</v>
      </c>
      <c r="K28" s="10">
        <v>60</v>
      </c>
    </row>
    <row r="29" spans="1:11" ht="20.100000000000001" customHeight="1" x14ac:dyDescent="0.3">
      <c r="A29" s="405"/>
      <c r="B29" s="394"/>
      <c r="C29" s="397"/>
      <c r="D29" s="388"/>
      <c r="E29" s="388"/>
      <c r="F29" s="400"/>
      <c r="G29" s="378"/>
      <c r="H29" s="274" t="s">
        <v>95</v>
      </c>
      <c r="I29" s="11" t="s">
        <v>96</v>
      </c>
      <c r="J29" s="68">
        <v>4</v>
      </c>
      <c r="K29" s="10">
        <v>60</v>
      </c>
    </row>
    <row r="30" spans="1:11" ht="20.100000000000001" customHeight="1" x14ac:dyDescent="0.3">
      <c r="A30" s="405"/>
      <c r="B30" s="490" t="s">
        <v>71</v>
      </c>
      <c r="C30" s="464" t="s">
        <v>72</v>
      </c>
      <c r="D30" s="438" t="s">
        <v>28</v>
      </c>
      <c r="E30" s="438">
        <v>6</v>
      </c>
      <c r="F30" s="426">
        <v>90</v>
      </c>
      <c r="G30" s="443" t="s">
        <v>11</v>
      </c>
      <c r="H30" s="271" t="s">
        <v>73</v>
      </c>
      <c r="I30" s="39" t="s">
        <v>74</v>
      </c>
      <c r="J30" s="135">
        <v>6</v>
      </c>
      <c r="K30" s="59">
        <v>90</v>
      </c>
    </row>
    <row r="31" spans="1:11" ht="20.100000000000001" customHeight="1" x14ac:dyDescent="0.3">
      <c r="A31" s="405"/>
      <c r="B31" s="432"/>
      <c r="C31" s="434"/>
      <c r="D31" s="436"/>
      <c r="E31" s="436"/>
      <c r="F31" s="427"/>
      <c r="G31" s="444"/>
      <c r="H31" s="271" t="s">
        <v>75</v>
      </c>
      <c r="I31" s="39" t="s">
        <v>76</v>
      </c>
      <c r="J31" s="135">
        <v>6</v>
      </c>
      <c r="K31" s="59">
        <v>120</v>
      </c>
    </row>
    <row r="32" spans="1:11" ht="20.100000000000001" customHeight="1" x14ac:dyDescent="0.3">
      <c r="A32" s="405"/>
      <c r="B32" s="432"/>
      <c r="C32" s="434"/>
      <c r="D32" s="436"/>
      <c r="E32" s="436"/>
      <c r="F32" s="427"/>
      <c r="G32" s="444"/>
      <c r="H32" s="271" t="s">
        <v>77</v>
      </c>
      <c r="I32" s="39" t="s">
        <v>78</v>
      </c>
      <c r="J32" s="135">
        <v>6</v>
      </c>
      <c r="K32" s="59">
        <v>120</v>
      </c>
    </row>
    <row r="33" spans="1:11" ht="20.100000000000001" customHeight="1" x14ac:dyDescent="0.3">
      <c r="A33" s="405"/>
      <c r="B33" s="432"/>
      <c r="C33" s="434"/>
      <c r="D33" s="436"/>
      <c r="E33" s="436"/>
      <c r="F33" s="427"/>
      <c r="G33" s="444"/>
      <c r="H33" s="271" t="s">
        <v>79</v>
      </c>
      <c r="I33" s="39" t="s">
        <v>76</v>
      </c>
      <c r="J33" s="135">
        <v>6</v>
      </c>
      <c r="K33" s="59">
        <v>90</v>
      </c>
    </row>
    <row r="34" spans="1:11" ht="20.100000000000001" customHeight="1" x14ac:dyDescent="0.3">
      <c r="A34" s="405"/>
      <c r="B34" s="491"/>
      <c r="C34" s="465"/>
      <c r="D34" s="439"/>
      <c r="E34" s="439"/>
      <c r="F34" s="428"/>
      <c r="G34" s="445"/>
      <c r="H34" s="271" t="s">
        <v>80</v>
      </c>
      <c r="I34" s="39" t="s">
        <v>78</v>
      </c>
      <c r="J34" s="135">
        <v>6</v>
      </c>
      <c r="K34" s="59">
        <v>90</v>
      </c>
    </row>
    <row r="35" spans="1:11" ht="20.100000000000001" customHeight="1" x14ac:dyDescent="0.3">
      <c r="A35" s="405"/>
      <c r="B35" s="410" t="s">
        <v>81</v>
      </c>
      <c r="C35" s="430" t="s">
        <v>82</v>
      </c>
      <c r="D35" s="389" t="s">
        <v>28</v>
      </c>
      <c r="E35" s="431">
        <v>4</v>
      </c>
      <c r="F35" s="398">
        <v>60</v>
      </c>
      <c r="G35" s="391" t="s">
        <v>11</v>
      </c>
      <c r="H35" s="274" t="s">
        <v>83</v>
      </c>
      <c r="I35" s="11" t="s">
        <v>84</v>
      </c>
      <c r="J35" s="68">
        <v>4</v>
      </c>
      <c r="K35" s="10">
        <v>60</v>
      </c>
    </row>
    <row r="36" spans="1:11" ht="20.100000000000001" customHeight="1" x14ac:dyDescent="0.3">
      <c r="A36" s="405"/>
      <c r="B36" s="410"/>
      <c r="C36" s="430"/>
      <c r="D36" s="387"/>
      <c r="E36" s="431"/>
      <c r="F36" s="399"/>
      <c r="G36" s="391"/>
      <c r="H36" s="274" t="s">
        <v>85</v>
      </c>
      <c r="I36" s="11" t="s">
        <v>86</v>
      </c>
      <c r="J36" s="68">
        <v>4</v>
      </c>
      <c r="K36" s="68">
        <v>90</v>
      </c>
    </row>
    <row r="37" spans="1:11" ht="20.100000000000001" customHeight="1" x14ac:dyDescent="0.3">
      <c r="A37" s="405"/>
      <c r="B37" s="410"/>
      <c r="C37" s="430"/>
      <c r="D37" s="387"/>
      <c r="E37" s="431"/>
      <c r="F37" s="399"/>
      <c r="G37" s="391"/>
      <c r="H37" s="274" t="s">
        <v>87</v>
      </c>
      <c r="I37" s="11" t="s">
        <v>88</v>
      </c>
      <c r="J37" s="68">
        <v>4</v>
      </c>
      <c r="K37" s="68">
        <v>90</v>
      </c>
    </row>
    <row r="38" spans="1:11" ht="20.100000000000001" customHeight="1" x14ac:dyDescent="0.3">
      <c r="A38" s="405"/>
      <c r="B38" s="410"/>
      <c r="C38" s="430"/>
      <c r="D38" s="388"/>
      <c r="E38" s="431"/>
      <c r="F38" s="400"/>
      <c r="G38" s="391"/>
      <c r="H38" s="274" t="s">
        <v>89</v>
      </c>
      <c r="I38" s="11" t="s">
        <v>90</v>
      </c>
      <c r="J38" s="68">
        <v>5</v>
      </c>
      <c r="K38" s="68">
        <v>75</v>
      </c>
    </row>
    <row r="39" spans="1:11" ht="20.100000000000001" customHeight="1" x14ac:dyDescent="0.3">
      <c r="A39" s="405"/>
      <c r="B39" s="417" t="s">
        <v>144</v>
      </c>
      <c r="C39" s="380" t="s">
        <v>145</v>
      </c>
      <c r="D39" s="383" t="s">
        <v>28</v>
      </c>
      <c r="E39" s="383">
        <v>4</v>
      </c>
      <c r="F39" s="414">
        <v>60</v>
      </c>
      <c r="G39" s="420" t="s">
        <v>11</v>
      </c>
      <c r="H39" s="269" t="s">
        <v>146</v>
      </c>
      <c r="I39" s="13" t="s">
        <v>147</v>
      </c>
      <c r="J39" s="122">
        <v>4</v>
      </c>
      <c r="K39" s="123">
        <v>60</v>
      </c>
    </row>
    <row r="40" spans="1:11" ht="20.100000000000001" customHeight="1" x14ac:dyDescent="0.3">
      <c r="A40" s="405"/>
      <c r="B40" s="418"/>
      <c r="C40" s="381"/>
      <c r="D40" s="384"/>
      <c r="E40" s="384"/>
      <c r="F40" s="415"/>
      <c r="G40" s="421"/>
      <c r="H40" s="269" t="s">
        <v>148</v>
      </c>
      <c r="I40" s="13" t="s">
        <v>149</v>
      </c>
      <c r="J40" s="122">
        <v>4</v>
      </c>
      <c r="K40" s="123">
        <v>75</v>
      </c>
    </row>
    <row r="41" spans="1:11" ht="20.100000000000001" customHeight="1" x14ac:dyDescent="0.3">
      <c r="A41" s="405"/>
      <c r="B41" s="418"/>
      <c r="C41" s="381"/>
      <c r="D41" s="384"/>
      <c r="E41" s="384"/>
      <c r="F41" s="415"/>
      <c r="G41" s="421"/>
      <c r="H41" s="269" t="s">
        <v>150</v>
      </c>
      <c r="I41" s="13" t="s">
        <v>147</v>
      </c>
      <c r="J41" s="122">
        <v>4</v>
      </c>
      <c r="K41" s="123">
        <v>75</v>
      </c>
    </row>
    <row r="42" spans="1:11" ht="20.100000000000001" customHeight="1" x14ac:dyDescent="0.3">
      <c r="A42" s="405"/>
      <c r="B42" s="418"/>
      <c r="C42" s="381"/>
      <c r="D42" s="384"/>
      <c r="E42" s="384"/>
      <c r="F42" s="415"/>
      <c r="G42" s="421"/>
      <c r="H42" s="269" t="s">
        <v>151</v>
      </c>
      <c r="I42" s="13" t="s">
        <v>152</v>
      </c>
      <c r="J42" s="122">
        <v>4</v>
      </c>
      <c r="K42" s="123">
        <v>75</v>
      </c>
    </row>
    <row r="43" spans="1:11" ht="20.100000000000001" customHeight="1" x14ac:dyDescent="0.3">
      <c r="A43" s="405"/>
      <c r="B43" s="418"/>
      <c r="C43" s="381"/>
      <c r="D43" s="384"/>
      <c r="E43" s="384"/>
      <c r="F43" s="415"/>
      <c r="G43" s="421"/>
      <c r="H43" s="269" t="s">
        <v>153</v>
      </c>
      <c r="I43" s="13" t="s">
        <v>147</v>
      </c>
      <c r="J43" s="122">
        <v>4</v>
      </c>
      <c r="K43" s="123">
        <v>60</v>
      </c>
    </row>
    <row r="44" spans="1:11" ht="20.100000000000001" customHeight="1" x14ac:dyDescent="0.3">
      <c r="A44" s="405"/>
      <c r="B44" s="419"/>
      <c r="C44" s="382"/>
      <c r="D44" s="385"/>
      <c r="E44" s="385"/>
      <c r="F44" s="416"/>
      <c r="G44" s="422"/>
      <c r="H44" s="269" t="s">
        <v>154</v>
      </c>
      <c r="I44" s="13" t="s">
        <v>152</v>
      </c>
      <c r="J44" s="122">
        <v>4</v>
      </c>
      <c r="K44" s="123">
        <v>60</v>
      </c>
    </row>
    <row r="45" spans="1:11" ht="20.100000000000001" customHeight="1" x14ac:dyDescent="0.3">
      <c r="A45" s="405"/>
      <c r="B45" s="258" t="s">
        <v>485</v>
      </c>
      <c r="C45" s="6" t="s">
        <v>486</v>
      </c>
      <c r="D45" s="7" t="s">
        <v>211</v>
      </c>
      <c r="E45" s="7">
        <v>2</v>
      </c>
      <c r="F45" s="36">
        <v>30</v>
      </c>
      <c r="G45" s="30"/>
      <c r="H45" s="295"/>
      <c r="I45" s="51"/>
      <c r="J45" s="53"/>
      <c r="K45" s="52"/>
    </row>
    <row r="46" spans="1:11" ht="20.100000000000001" customHeight="1" thickBot="1" x14ac:dyDescent="0.35">
      <c r="A46" s="406"/>
      <c r="B46" s="291" t="s">
        <v>820</v>
      </c>
      <c r="C46" s="102" t="s">
        <v>821</v>
      </c>
      <c r="D46" s="103" t="s">
        <v>211</v>
      </c>
      <c r="E46" s="103">
        <v>4</v>
      </c>
      <c r="F46" s="104">
        <v>60</v>
      </c>
      <c r="G46" s="31"/>
      <c r="H46" s="296"/>
      <c r="I46" s="49"/>
      <c r="J46" s="56"/>
      <c r="K46" s="50"/>
    </row>
    <row r="47" spans="1:11" ht="20.100000000000001" customHeight="1" thickTop="1" x14ac:dyDescent="0.25">
      <c r="A47" s="25"/>
      <c r="C47" s="390" t="s">
        <v>109</v>
      </c>
      <c r="D47" s="390"/>
      <c r="E47" s="28">
        <f>SUM(E25:E46)</f>
        <v>28</v>
      </c>
      <c r="F47" s="28">
        <f>SUM(F25:F46)</f>
        <v>420</v>
      </c>
    </row>
    <row r="48" spans="1:11" ht="20.100000000000001" customHeight="1" x14ac:dyDescent="0.25">
      <c r="A48" s="25"/>
      <c r="C48" s="26"/>
    </row>
    <row r="49" spans="1:11" ht="20.100000000000001" customHeight="1" thickBot="1" x14ac:dyDescent="0.3">
      <c r="G49" s="27"/>
    </row>
    <row r="50" spans="1:11" ht="20.100000000000001" customHeight="1" thickTop="1" x14ac:dyDescent="0.25">
      <c r="A50" s="404" t="s">
        <v>110</v>
      </c>
      <c r="B50" s="257" t="s">
        <v>487</v>
      </c>
      <c r="C50" s="32" t="s">
        <v>488</v>
      </c>
      <c r="D50" s="33" t="s">
        <v>211</v>
      </c>
      <c r="E50" s="33">
        <v>4</v>
      </c>
      <c r="F50" s="34">
        <v>60</v>
      </c>
      <c r="G50" s="30" t="s">
        <v>173</v>
      </c>
      <c r="H50" s="268" t="s">
        <v>489</v>
      </c>
      <c r="I50" s="6" t="s">
        <v>490</v>
      </c>
      <c r="J50" s="7">
        <v>4</v>
      </c>
      <c r="K50" s="7">
        <v>60</v>
      </c>
    </row>
    <row r="51" spans="1:11" ht="20.100000000000001" customHeight="1" x14ac:dyDescent="0.25">
      <c r="A51" s="405"/>
      <c r="B51" s="282" t="s">
        <v>491</v>
      </c>
      <c r="C51" s="13" t="s">
        <v>492</v>
      </c>
      <c r="D51" s="14" t="s">
        <v>211</v>
      </c>
      <c r="E51" s="14">
        <v>2</v>
      </c>
      <c r="F51" s="35">
        <v>30</v>
      </c>
      <c r="G51" s="31"/>
      <c r="H51" s="269"/>
      <c r="I51" s="13"/>
      <c r="J51" s="14"/>
      <c r="K51" s="14"/>
    </row>
    <row r="52" spans="1:11" ht="20.100000000000001" customHeight="1" x14ac:dyDescent="0.25">
      <c r="A52" s="405"/>
      <c r="B52" s="258" t="s">
        <v>493</v>
      </c>
      <c r="C52" s="6" t="s">
        <v>494</v>
      </c>
      <c r="D52" s="7" t="s">
        <v>211</v>
      </c>
      <c r="E52" s="7">
        <v>4</v>
      </c>
      <c r="F52" s="36">
        <v>60</v>
      </c>
      <c r="G52" s="46" t="s">
        <v>173</v>
      </c>
      <c r="H52" s="268" t="s">
        <v>495</v>
      </c>
      <c r="I52" s="6" t="s">
        <v>494</v>
      </c>
      <c r="J52" s="10">
        <v>4</v>
      </c>
      <c r="K52" s="10">
        <v>60</v>
      </c>
    </row>
    <row r="53" spans="1:11" ht="20.100000000000001" customHeight="1" x14ac:dyDescent="0.3">
      <c r="A53" s="405"/>
      <c r="B53" s="379" t="s">
        <v>123</v>
      </c>
      <c r="C53" s="412" t="s">
        <v>124</v>
      </c>
      <c r="D53" s="383" t="s">
        <v>28</v>
      </c>
      <c r="E53" s="413">
        <v>4</v>
      </c>
      <c r="F53" s="414">
        <v>60</v>
      </c>
      <c r="G53" s="448" t="s">
        <v>11</v>
      </c>
      <c r="H53" s="288" t="s">
        <v>125</v>
      </c>
      <c r="I53" s="15" t="s">
        <v>126</v>
      </c>
      <c r="J53" s="122">
        <v>4</v>
      </c>
      <c r="K53" s="123">
        <v>90</v>
      </c>
    </row>
    <row r="54" spans="1:11" ht="20.100000000000001" customHeight="1" x14ac:dyDescent="0.3">
      <c r="A54" s="405"/>
      <c r="B54" s="379"/>
      <c r="C54" s="412"/>
      <c r="D54" s="384"/>
      <c r="E54" s="413"/>
      <c r="F54" s="415"/>
      <c r="G54" s="448"/>
      <c r="H54" s="288" t="s">
        <v>127</v>
      </c>
      <c r="I54" s="15" t="s">
        <v>128</v>
      </c>
      <c r="J54" s="122">
        <v>4</v>
      </c>
      <c r="K54" s="123">
        <v>90</v>
      </c>
    </row>
    <row r="55" spans="1:11" ht="20.100000000000001" customHeight="1" x14ac:dyDescent="0.3">
      <c r="A55" s="405"/>
      <c r="B55" s="379"/>
      <c r="C55" s="412"/>
      <c r="D55" s="385"/>
      <c r="E55" s="413"/>
      <c r="F55" s="416"/>
      <c r="G55" s="448"/>
      <c r="H55" s="288" t="s">
        <v>129</v>
      </c>
      <c r="I55" s="15" t="s">
        <v>126</v>
      </c>
      <c r="J55" s="122">
        <v>4</v>
      </c>
      <c r="K55" s="123">
        <v>60</v>
      </c>
    </row>
    <row r="56" spans="1:11" ht="20.100000000000001" customHeight="1" x14ac:dyDescent="0.3">
      <c r="A56" s="405"/>
      <c r="B56" s="410" t="s">
        <v>130</v>
      </c>
      <c r="C56" s="430" t="s">
        <v>131</v>
      </c>
      <c r="D56" s="389" t="s">
        <v>28</v>
      </c>
      <c r="E56" s="431">
        <v>5</v>
      </c>
      <c r="F56" s="398">
        <v>75</v>
      </c>
      <c r="G56" s="391" t="s">
        <v>11</v>
      </c>
      <c r="H56" s="274" t="s">
        <v>132</v>
      </c>
      <c r="I56" s="11" t="s">
        <v>133</v>
      </c>
      <c r="J56" s="68">
        <v>4</v>
      </c>
      <c r="K56" s="10">
        <v>60</v>
      </c>
    </row>
    <row r="57" spans="1:11" ht="20.100000000000001" customHeight="1" x14ac:dyDescent="0.3">
      <c r="A57" s="405"/>
      <c r="B57" s="410"/>
      <c r="C57" s="430"/>
      <c r="D57" s="387"/>
      <c r="E57" s="431"/>
      <c r="F57" s="399"/>
      <c r="G57" s="391"/>
      <c r="H57" s="268" t="s">
        <v>134</v>
      </c>
      <c r="I57" s="11" t="s">
        <v>135</v>
      </c>
      <c r="J57" s="10">
        <v>2</v>
      </c>
      <c r="K57" s="10">
        <v>30</v>
      </c>
    </row>
    <row r="58" spans="1:11" ht="20.100000000000001" customHeight="1" x14ac:dyDescent="0.3">
      <c r="A58" s="405"/>
      <c r="B58" s="410"/>
      <c r="C58" s="430"/>
      <c r="D58" s="387"/>
      <c r="E58" s="431"/>
      <c r="F58" s="399"/>
      <c r="G58" s="391"/>
      <c r="H58" s="268" t="s">
        <v>136</v>
      </c>
      <c r="I58" s="11" t="s">
        <v>137</v>
      </c>
      <c r="J58" s="10">
        <v>2</v>
      </c>
      <c r="K58" s="10">
        <v>30</v>
      </c>
    </row>
    <row r="59" spans="1:11" ht="20.100000000000001" customHeight="1" x14ac:dyDescent="0.3">
      <c r="A59" s="405"/>
      <c r="B59" s="410"/>
      <c r="C59" s="430"/>
      <c r="D59" s="387"/>
      <c r="E59" s="431"/>
      <c r="F59" s="399"/>
      <c r="G59" s="391"/>
      <c r="H59" s="268" t="s">
        <v>138</v>
      </c>
      <c r="I59" s="11" t="s">
        <v>139</v>
      </c>
      <c r="J59" s="68">
        <v>4</v>
      </c>
      <c r="K59" s="10">
        <v>60</v>
      </c>
    </row>
    <row r="60" spans="1:11" ht="20.100000000000001" customHeight="1" x14ac:dyDescent="0.3">
      <c r="A60" s="405"/>
      <c r="B60" s="410"/>
      <c r="C60" s="430"/>
      <c r="D60" s="387"/>
      <c r="E60" s="431"/>
      <c r="F60" s="399"/>
      <c r="G60" s="391"/>
      <c r="H60" s="268" t="s">
        <v>140</v>
      </c>
      <c r="I60" s="11" t="s">
        <v>141</v>
      </c>
      <c r="J60" s="10">
        <v>2</v>
      </c>
      <c r="K60" s="10">
        <v>30</v>
      </c>
    </row>
    <row r="61" spans="1:11" ht="20.100000000000001" customHeight="1" x14ac:dyDescent="0.25">
      <c r="A61" s="405"/>
      <c r="B61" s="410"/>
      <c r="C61" s="430"/>
      <c r="D61" s="388"/>
      <c r="E61" s="431"/>
      <c r="F61" s="400"/>
      <c r="G61" s="391"/>
      <c r="H61" s="286" t="s">
        <v>142</v>
      </c>
      <c r="I61" s="12" t="s">
        <v>143</v>
      </c>
      <c r="J61" s="10">
        <v>5</v>
      </c>
      <c r="K61" s="10">
        <v>75</v>
      </c>
    </row>
    <row r="62" spans="1:11" ht="20.100000000000001" customHeight="1" x14ac:dyDescent="0.25">
      <c r="A62" s="405"/>
      <c r="B62" s="417" t="s">
        <v>496</v>
      </c>
      <c r="C62" s="380" t="s">
        <v>497</v>
      </c>
      <c r="D62" s="383" t="s">
        <v>28</v>
      </c>
      <c r="E62" s="383">
        <v>3</v>
      </c>
      <c r="F62" s="414">
        <v>45</v>
      </c>
      <c r="G62" s="420" t="s">
        <v>11</v>
      </c>
      <c r="H62" s="273" t="s">
        <v>498</v>
      </c>
      <c r="I62" s="37" t="s">
        <v>499</v>
      </c>
      <c r="J62" s="59">
        <v>4</v>
      </c>
      <c r="K62" s="59">
        <v>60</v>
      </c>
    </row>
    <row r="63" spans="1:11" ht="20.100000000000001" customHeight="1" x14ac:dyDescent="0.25">
      <c r="A63" s="405"/>
      <c r="B63" s="419"/>
      <c r="C63" s="382"/>
      <c r="D63" s="385"/>
      <c r="E63" s="385"/>
      <c r="F63" s="415"/>
      <c r="G63" s="422"/>
      <c r="H63" s="273" t="s">
        <v>500</v>
      </c>
      <c r="I63" s="37" t="s">
        <v>499</v>
      </c>
      <c r="J63" s="59">
        <v>3</v>
      </c>
      <c r="K63" s="59">
        <v>45</v>
      </c>
    </row>
    <row r="64" spans="1:11" ht="20.100000000000001" customHeight="1" x14ac:dyDescent="0.25">
      <c r="A64" s="405"/>
      <c r="B64" s="231" t="s">
        <v>822</v>
      </c>
      <c r="C64" s="19" t="s">
        <v>823</v>
      </c>
      <c r="D64" s="43" t="s">
        <v>211</v>
      </c>
      <c r="E64" s="43">
        <v>4</v>
      </c>
      <c r="F64" s="36">
        <v>60</v>
      </c>
      <c r="G64" s="80"/>
      <c r="H64" s="268"/>
      <c r="I64" s="6"/>
      <c r="J64" s="7"/>
      <c r="K64" s="7"/>
    </row>
    <row r="65" spans="1:11" ht="20.100000000000001" customHeight="1" thickBot="1" x14ac:dyDescent="0.3">
      <c r="A65" s="406"/>
      <c r="B65" s="256" t="s">
        <v>245</v>
      </c>
      <c r="C65" s="60" t="s">
        <v>246</v>
      </c>
      <c r="D65" s="61" t="s">
        <v>20</v>
      </c>
      <c r="E65" s="61">
        <v>2</v>
      </c>
      <c r="F65" s="69">
        <v>30</v>
      </c>
      <c r="G65" s="45" t="s">
        <v>173</v>
      </c>
      <c r="H65" s="273" t="s">
        <v>247</v>
      </c>
      <c r="I65" s="37" t="s">
        <v>246</v>
      </c>
      <c r="J65" s="38">
        <v>2</v>
      </c>
      <c r="K65" s="38">
        <v>30</v>
      </c>
    </row>
    <row r="66" spans="1:11" ht="20.100000000000001" customHeight="1" thickTop="1" x14ac:dyDescent="0.25">
      <c r="A66" s="25"/>
      <c r="C66" s="390" t="s">
        <v>167</v>
      </c>
      <c r="D66" s="390"/>
      <c r="E66" s="28">
        <f>SUM(E50:E65)</f>
        <v>28</v>
      </c>
      <c r="F66" s="28">
        <f>SUM(F50:F65)</f>
        <v>420</v>
      </c>
      <c r="J66" s="2"/>
      <c r="K66" s="2"/>
    </row>
    <row r="67" spans="1:11" ht="20.100000000000001" customHeight="1" x14ac:dyDescent="0.25">
      <c r="A67" s="25"/>
      <c r="J67" s="2"/>
      <c r="K67" s="2"/>
    </row>
    <row r="68" spans="1:11" ht="20.100000000000001" customHeight="1" thickBot="1" x14ac:dyDescent="0.3">
      <c r="G68" s="27"/>
    </row>
    <row r="69" spans="1:11" ht="20.100000000000001" customHeight="1" thickTop="1" x14ac:dyDescent="0.25">
      <c r="A69" s="404" t="s">
        <v>168</v>
      </c>
      <c r="B69" s="253" t="s">
        <v>169</v>
      </c>
      <c r="C69" s="32" t="s">
        <v>170</v>
      </c>
      <c r="D69" s="33" t="s">
        <v>20</v>
      </c>
      <c r="E69" s="33">
        <v>3</v>
      </c>
      <c r="F69" s="34">
        <v>45</v>
      </c>
      <c r="G69" s="30"/>
      <c r="H69" s="268"/>
      <c r="I69" s="6"/>
      <c r="J69" s="7"/>
      <c r="K69" s="7"/>
    </row>
    <row r="70" spans="1:11" ht="20.100000000000001" customHeight="1" x14ac:dyDescent="0.25">
      <c r="A70" s="405"/>
      <c r="B70" s="254" t="s">
        <v>171</v>
      </c>
      <c r="C70" s="13" t="s">
        <v>172</v>
      </c>
      <c r="D70" s="14" t="s">
        <v>20</v>
      </c>
      <c r="E70" s="14">
        <v>4</v>
      </c>
      <c r="F70" s="35">
        <v>60</v>
      </c>
      <c r="G70" s="31" t="s">
        <v>173</v>
      </c>
      <c r="H70" s="269" t="s">
        <v>174</v>
      </c>
      <c r="I70" s="13" t="s">
        <v>175</v>
      </c>
      <c r="J70" s="123">
        <v>4</v>
      </c>
      <c r="K70" s="123">
        <v>60</v>
      </c>
    </row>
    <row r="71" spans="1:11" ht="20.100000000000001" customHeight="1" x14ac:dyDescent="0.25">
      <c r="A71" s="405"/>
      <c r="B71" s="446" t="s">
        <v>176</v>
      </c>
      <c r="C71" s="395" t="s">
        <v>177</v>
      </c>
      <c r="D71" s="389" t="s">
        <v>10</v>
      </c>
      <c r="E71" s="389">
        <v>4</v>
      </c>
      <c r="F71" s="398">
        <v>60</v>
      </c>
      <c r="G71" s="376" t="s">
        <v>11</v>
      </c>
      <c r="H71" s="268" t="s">
        <v>178</v>
      </c>
      <c r="I71" s="41" t="s">
        <v>179</v>
      </c>
      <c r="J71" s="181">
        <v>4</v>
      </c>
      <c r="K71" s="10">
        <v>60</v>
      </c>
    </row>
    <row r="72" spans="1:11" ht="20.100000000000001" customHeight="1" x14ac:dyDescent="0.25">
      <c r="A72" s="405"/>
      <c r="B72" s="447"/>
      <c r="C72" s="397"/>
      <c r="D72" s="388"/>
      <c r="E72" s="388"/>
      <c r="F72" s="400"/>
      <c r="G72" s="378"/>
      <c r="H72" s="268" t="s">
        <v>180</v>
      </c>
      <c r="I72" s="41" t="s">
        <v>181</v>
      </c>
      <c r="J72" s="181">
        <v>4</v>
      </c>
      <c r="K72" s="10">
        <v>60</v>
      </c>
    </row>
    <row r="73" spans="1:11" ht="20.100000000000001" customHeight="1" x14ac:dyDescent="0.25">
      <c r="A73" s="405"/>
      <c r="B73" s="292" t="s">
        <v>504</v>
      </c>
      <c r="C73" s="21" t="s">
        <v>505</v>
      </c>
      <c r="D73" s="82" t="s">
        <v>51</v>
      </c>
      <c r="E73" s="82">
        <v>4</v>
      </c>
      <c r="F73" s="81">
        <v>60</v>
      </c>
      <c r="G73" s="83" t="s">
        <v>173</v>
      </c>
      <c r="H73" s="273" t="s">
        <v>506</v>
      </c>
      <c r="I73" s="105" t="s">
        <v>505</v>
      </c>
      <c r="J73" s="151">
        <v>4</v>
      </c>
      <c r="K73" s="59">
        <v>60</v>
      </c>
    </row>
    <row r="74" spans="1:11" ht="20.100000000000001" customHeight="1" x14ac:dyDescent="0.3">
      <c r="A74" s="405"/>
      <c r="B74" s="528" t="s">
        <v>507</v>
      </c>
      <c r="C74" s="473" t="s">
        <v>508</v>
      </c>
      <c r="D74" s="466" t="s">
        <v>28</v>
      </c>
      <c r="E74" s="466">
        <v>6</v>
      </c>
      <c r="F74" s="440">
        <v>90</v>
      </c>
      <c r="G74" s="376" t="s">
        <v>11</v>
      </c>
      <c r="H74" s="268" t="s">
        <v>509</v>
      </c>
      <c r="I74" s="11" t="s">
        <v>510</v>
      </c>
      <c r="J74" s="88">
        <v>6</v>
      </c>
      <c r="K74" s="10">
        <v>90</v>
      </c>
    </row>
    <row r="75" spans="1:11" ht="20.100000000000001" customHeight="1" x14ac:dyDescent="0.3">
      <c r="A75" s="405"/>
      <c r="B75" s="529"/>
      <c r="C75" s="475"/>
      <c r="D75" s="507"/>
      <c r="E75" s="507"/>
      <c r="F75" s="506"/>
      <c r="G75" s="377"/>
      <c r="H75" s="274" t="s">
        <v>184</v>
      </c>
      <c r="I75" s="11" t="s">
        <v>185</v>
      </c>
      <c r="J75" s="68">
        <v>4</v>
      </c>
      <c r="K75" s="10">
        <v>60</v>
      </c>
    </row>
    <row r="76" spans="1:11" ht="20.100000000000001" customHeight="1" x14ac:dyDescent="0.3">
      <c r="A76" s="405"/>
      <c r="B76" s="529"/>
      <c r="C76" s="475"/>
      <c r="D76" s="507"/>
      <c r="E76" s="507"/>
      <c r="F76" s="506"/>
      <c r="G76" s="377"/>
      <c r="H76" s="274" t="s">
        <v>511</v>
      </c>
      <c r="I76" s="11" t="s">
        <v>512</v>
      </c>
      <c r="J76" s="68">
        <v>4</v>
      </c>
      <c r="K76" s="10">
        <v>60</v>
      </c>
    </row>
    <row r="77" spans="1:11" ht="20.100000000000001" customHeight="1" x14ac:dyDescent="0.3">
      <c r="A77" s="405"/>
      <c r="B77" s="529"/>
      <c r="C77" s="475"/>
      <c r="D77" s="467"/>
      <c r="E77" s="507"/>
      <c r="F77" s="506"/>
      <c r="G77" s="377"/>
      <c r="H77" s="284" t="s">
        <v>186</v>
      </c>
      <c r="I77" s="221" t="s">
        <v>185</v>
      </c>
      <c r="J77" s="194">
        <v>4</v>
      </c>
      <c r="K77" s="88">
        <v>60</v>
      </c>
    </row>
    <row r="78" spans="1:11" ht="20.100000000000001" customHeight="1" x14ac:dyDescent="0.3">
      <c r="A78" s="405"/>
      <c r="B78" s="490" t="s">
        <v>187</v>
      </c>
      <c r="C78" s="464" t="s">
        <v>188</v>
      </c>
      <c r="D78" s="438" t="s">
        <v>28</v>
      </c>
      <c r="E78" s="438">
        <v>6</v>
      </c>
      <c r="F78" s="426">
        <v>90</v>
      </c>
      <c r="G78" s="443" t="s">
        <v>11</v>
      </c>
      <c r="H78" s="273" t="s">
        <v>189</v>
      </c>
      <c r="I78" s="39" t="s">
        <v>190</v>
      </c>
      <c r="J78" s="135">
        <v>6</v>
      </c>
      <c r="K78" s="59">
        <v>90</v>
      </c>
    </row>
    <row r="79" spans="1:11" ht="20.100000000000001" customHeight="1" x14ac:dyDescent="0.3">
      <c r="A79" s="405"/>
      <c r="B79" s="432"/>
      <c r="C79" s="434"/>
      <c r="D79" s="436"/>
      <c r="E79" s="436"/>
      <c r="F79" s="427"/>
      <c r="G79" s="444"/>
      <c r="H79" s="273" t="s">
        <v>191</v>
      </c>
      <c r="I79" s="39" t="s">
        <v>192</v>
      </c>
      <c r="J79" s="135">
        <v>4</v>
      </c>
      <c r="K79" s="59">
        <v>60</v>
      </c>
    </row>
    <row r="80" spans="1:11" ht="20.100000000000001" customHeight="1" x14ac:dyDescent="0.3">
      <c r="A80" s="405"/>
      <c r="B80" s="432"/>
      <c r="C80" s="434"/>
      <c r="D80" s="436"/>
      <c r="E80" s="436"/>
      <c r="F80" s="427"/>
      <c r="G80" s="444"/>
      <c r="H80" s="289" t="s">
        <v>193</v>
      </c>
      <c r="I80" s="47" t="s">
        <v>194</v>
      </c>
      <c r="J80" s="135">
        <v>4</v>
      </c>
      <c r="K80" s="59">
        <v>60</v>
      </c>
    </row>
    <row r="81" spans="1:11" ht="20.100000000000001" customHeight="1" x14ac:dyDescent="0.3">
      <c r="A81" s="405"/>
      <c r="B81" s="432"/>
      <c r="C81" s="434"/>
      <c r="D81" s="436"/>
      <c r="E81" s="436"/>
      <c r="F81" s="427"/>
      <c r="G81" s="444"/>
      <c r="H81" s="289" t="s">
        <v>195</v>
      </c>
      <c r="I81" s="47" t="s">
        <v>196</v>
      </c>
      <c r="J81" s="135">
        <v>2</v>
      </c>
      <c r="K81" s="59">
        <v>30</v>
      </c>
    </row>
    <row r="82" spans="1:11" ht="20.100000000000001" customHeight="1" x14ac:dyDescent="0.3">
      <c r="A82" s="405"/>
      <c r="B82" s="432"/>
      <c r="C82" s="434"/>
      <c r="D82" s="439"/>
      <c r="E82" s="436"/>
      <c r="F82" s="427"/>
      <c r="G82" s="445"/>
      <c r="H82" s="273" t="s">
        <v>197</v>
      </c>
      <c r="I82" s="37" t="s">
        <v>198</v>
      </c>
      <c r="J82" s="135">
        <v>2</v>
      </c>
      <c r="K82" s="59">
        <v>30</v>
      </c>
    </row>
    <row r="83" spans="1:11" ht="20.100000000000001" customHeight="1" thickBot="1" x14ac:dyDescent="0.35">
      <c r="A83" s="406"/>
      <c r="B83" s="259" t="s">
        <v>199</v>
      </c>
      <c r="C83" s="153" t="s">
        <v>200</v>
      </c>
      <c r="D83" s="154" t="s">
        <v>20</v>
      </c>
      <c r="E83" s="154">
        <v>2</v>
      </c>
      <c r="F83" s="155">
        <v>30</v>
      </c>
      <c r="G83" s="30" t="s">
        <v>173</v>
      </c>
      <c r="H83" s="274" t="s">
        <v>201</v>
      </c>
      <c r="I83" s="6" t="s">
        <v>200</v>
      </c>
      <c r="J83" s="10">
        <v>2</v>
      </c>
      <c r="K83" s="10">
        <v>30</v>
      </c>
    </row>
    <row r="84" spans="1:11" ht="21.75" thickTop="1" x14ac:dyDescent="0.25">
      <c r="C84" s="390" t="s">
        <v>212</v>
      </c>
      <c r="D84" s="390"/>
      <c r="E84" s="28">
        <f>SUM(E69:E83)</f>
        <v>29</v>
      </c>
      <c r="F84" s="28">
        <f>SUM(F69:F83)</f>
        <v>435</v>
      </c>
      <c r="H84" s="297"/>
      <c r="I84" s="163"/>
      <c r="J84" s="163"/>
      <c r="K84" s="163"/>
    </row>
    <row r="85" spans="1:11" x14ac:dyDescent="0.25">
      <c r="H85" s="297"/>
      <c r="I85" s="163"/>
      <c r="J85" s="163"/>
      <c r="K85" s="163"/>
    </row>
    <row r="86" spans="1:11" ht="19.5" thickBot="1" x14ac:dyDescent="0.3">
      <c r="H86" s="297"/>
      <c r="I86" s="163"/>
      <c r="J86" s="163"/>
      <c r="K86" s="163"/>
    </row>
    <row r="87" spans="1:11" ht="20.100000000000001" customHeight="1" thickTop="1" x14ac:dyDescent="0.25">
      <c r="A87" s="404" t="s">
        <v>213</v>
      </c>
      <c r="B87" s="257" t="s">
        <v>516</v>
      </c>
      <c r="C87" s="32" t="s">
        <v>517</v>
      </c>
      <c r="D87" s="33" t="s">
        <v>211</v>
      </c>
      <c r="E87" s="33">
        <v>2</v>
      </c>
      <c r="F87" s="34">
        <v>30</v>
      </c>
      <c r="G87" s="30"/>
      <c r="H87" s="161"/>
      <c r="I87" s="9"/>
      <c r="J87" s="10"/>
      <c r="K87" s="10"/>
    </row>
    <row r="88" spans="1:11" ht="20.100000000000001" customHeight="1" x14ac:dyDescent="0.25">
      <c r="A88" s="405"/>
      <c r="B88" s="490" t="s">
        <v>518</v>
      </c>
      <c r="C88" s="464" t="s">
        <v>519</v>
      </c>
      <c r="D88" s="438" t="s">
        <v>157</v>
      </c>
      <c r="E88" s="438">
        <v>6</v>
      </c>
      <c r="F88" s="426">
        <v>90</v>
      </c>
      <c r="G88" s="443" t="s">
        <v>11</v>
      </c>
      <c r="H88" s="162" t="s">
        <v>520</v>
      </c>
      <c r="I88" s="58" t="s">
        <v>521</v>
      </c>
      <c r="J88" s="59">
        <v>6</v>
      </c>
      <c r="K88" s="59">
        <v>90</v>
      </c>
    </row>
    <row r="89" spans="1:11" ht="20.100000000000001" customHeight="1" x14ac:dyDescent="0.25">
      <c r="A89" s="405"/>
      <c r="B89" s="432"/>
      <c r="C89" s="434"/>
      <c r="D89" s="436"/>
      <c r="E89" s="436"/>
      <c r="F89" s="427"/>
      <c r="G89" s="444"/>
      <c r="H89" s="162" t="s">
        <v>522</v>
      </c>
      <c r="I89" s="58" t="s">
        <v>521</v>
      </c>
      <c r="J89" s="59">
        <v>4</v>
      </c>
      <c r="K89" s="59">
        <v>60</v>
      </c>
    </row>
    <row r="90" spans="1:11" ht="20.100000000000001" customHeight="1" x14ac:dyDescent="0.25">
      <c r="A90" s="405"/>
      <c r="B90" s="491"/>
      <c r="C90" s="465"/>
      <c r="D90" s="439"/>
      <c r="E90" s="439"/>
      <c r="F90" s="428"/>
      <c r="G90" s="445"/>
      <c r="H90" s="162" t="s">
        <v>523</v>
      </c>
      <c r="I90" s="58" t="s">
        <v>524</v>
      </c>
      <c r="J90" s="59">
        <v>3</v>
      </c>
      <c r="K90" s="59">
        <v>45</v>
      </c>
    </row>
    <row r="91" spans="1:11" ht="20.100000000000001" customHeight="1" x14ac:dyDescent="0.3">
      <c r="A91" s="405"/>
      <c r="B91" s="410" t="s">
        <v>525</v>
      </c>
      <c r="C91" s="430" t="s">
        <v>526</v>
      </c>
      <c r="D91" s="389" t="s">
        <v>157</v>
      </c>
      <c r="E91" s="431">
        <v>4</v>
      </c>
      <c r="F91" s="398">
        <v>60</v>
      </c>
      <c r="G91" s="391" t="s">
        <v>11</v>
      </c>
      <c r="H91" s="266" t="s">
        <v>527</v>
      </c>
      <c r="I91" s="67" t="s">
        <v>528</v>
      </c>
      <c r="J91" s="68">
        <v>4</v>
      </c>
      <c r="K91" s="10">
        <v>60</v>
      </c>
    </row>
    <row r="92" spans="1:11" ht="20.100000000000001" customHeight="1" x14ac:dyDescent="0.3">
      <c r="A92" s="405"/>
      <c r="B92" s="410"/>
      <c r="C92" s="430"/>
      <c r="D92" s="387"/>
      <c r="E92" s="431"/>
      <c r="F92" s="399"/>
      <c r="G92" s="391"/>
      <c r="H92" s="266" t="s">
        <v>529</v>
      </c>
      <c r="I92" s="67" t="s">
        <v>528</v>
      </c>
      <c r="J92" s="68">
        <v>3</v>
      </c>
      <c r="K92" s="10">
        <v>45</v>
      </c>
    </row>
    <row r="93" spans="1:11" ht="20.100000000000001" customHeight="1" x14ac:dyDescent="0.3">
      <c r="A93" s="405"/>
      <c r="B93" s="410"/>
      <c r="C93" s="430"/>
      <c r="D93" s="388"/>
      <c r="E93" s="431"/>
      <c r="F93" s="400"/>
      <c r="G93" s="391"/>
      <c r="H93" s="266" t="s">
        <v>530</v>
      </c>
      <c r="I93" s="67" t="s">
        <v>531</v>
      </c>
      <c r="J93" s="68">
        <v>2</v>
      </c>
      <c r="K93" s="10">
        <v>30</v>
      </c>
    </row>
    <row r="94" spans="1:11" ht="20.100000000000001" customHeight="1" x14ac:dyDescent="0.3">
      <c r="A94" s="405"/>
      <c r="B94" s="249" t="s">
        <v>880</v>
      </c>
      <c r="C94" s="58" t="s">
        <v>881</v>
      </c>
      <c r="D94" s="59" t="s">
        <v>211</v>
      </c>
      <c r="E94" s="59">
        <v>4</v>
      </c>
      <c r="F94" s="112">
        <v>60</v>
      </c>
      <c r="G94" s="48" t="s">
        <v>173</v>
      </c>
      <c r="H94" s="267" t="s">
        <v>882</v>
      </c>
      <c r="I94" s="131" t="s">
        <v>881</v>
      </c>
      <c r="J94" s="135">
        <v>4</v>
      </c>
      <c r="K94" s="59">
        <v>60</v>
      </c>
    </row>
    <row r="95" spans="1:11" ht="20.100000000000001" customHeight="1" x14ac:dyDescent="0.3">
      <c r="A95" s="405"/>
      <c r="B95" s="392" t="s">
        <v>883</v>
      </c>
      <c r="C95" s="395" t="s">
        <v>884</v>
      </c>
      <c r="D95" s="389" t="s">
        <v>157</v>
      </c>
      <c r="E95" s="389">
        <v>4</v>
      </c>
      <c r="F95" s="398">
        <v>60</v>
      </c>
      <c r="G95" s="376" t="s">
        <v>11</v>
      </c>
      <c r="H95" s="161" t="s">
        <v>885</v>
      </c>
      <c r="I95" s="9" t="s">
        <v>886</v>
      </c>
      <c r="J95" s="68">
        <v>4</v>
      </c>
      <c r="K95" s="10">
        <v>60</v>
      </c>
    </row>
    <row r="96" spans="1:11" ht="20.100000000000001" customHeight="1" x14ac:dyDescent="0.3">
      <c r="A96" s="405"/>
      <c r="B96" s="393"/>
      <c r="C96" s="396"/>
      <c r="D96" s="387"/>
      <c r="E96" s="387"/>
      <c r="F96" s="399"/>
      <c r="G96" s="377"/>
      <c r="H96" s="161" t="s">
        <v>887</v>
      </c>
      <c r="I96" s="9" t="s">
        <v>886</v>
      </c>
      <c r="J96" s="68">
        <v>4</v>
      </c>
      <c r="K96" s="10">
        <v>60</v>
      </c>
    </row>
    <row r="97" spans="1:13" ht="20.100000000000001" customHeight="1" x14ac:dyDescent="0.3">
      <c r="A97" s="405"/>
      <c r="B97" s="393"/>
      <c r="C97" s="396"/>
      <c r="D97" s="387"/>
      <c r="E97" s="387"/>
      <c r="F97" s="399"/>
      <c r="G97" s="377"/>
      <c r="H97" s="161" t="s">
        <v>888</v>
      </c>
      <c r="I97" s="9" t="s">
        <v>889</v>
      </c>
      <c r="J97" s="68">
        <v>4</v>
      </c>
      <c r="K97" s="10">
        <v>60</v>
      </c>
    </row>
    <row r="98" spans="1:13" ht="20.100000000000001" customHeight="1" x14ac:dyDescent="0.3">
      <c r="A98" s="405"/>
      <c r="B98" s="393"/>
      <c r="C98" s="396"/>
      <c r="D98" s="387"/>
      <c r="E98" s="387"/>
      <c r="F98" s="399"/>
      <c r="G98" s="377"/>
      <c r="H98" s="161" t="s">
        <v>890</v>
      </c>
      <c r="I98" s="9" t="s">
        <v>889</v>
      </c>
      <c r="J98" s="68">
        <v>4</v>
      </c>
      <c r="K98" s="10">
        <v>60</v>
      </c>
    </row>
    <row r="99" spans="1:13" ht="20.100000000000001" customHeight="1" x14ac:dyDescent="0.3">
      <c r="A99" s="405"/>
      <c r="B99" s="393"/>
      <c r="C99" s="396"/>
      <c r="D99" s="387"/>
      <c r="E99" s="387"/>
      <c r="F99" s="399"/>
      <c r="G99" s="377"/>
      <c r="H99" s="161" t="s">
        <v>891</v>
      </c>
      <c r="I99" s="9" t="s">
        <v>892</v>
      </c>
      <c r="J99" s="68">
        <v>4</v>
      </c>
      <c r="K99" s="10">
        <v>60</v>
      </c>
    </row>
    <row r="100" spans="1:13" ht="20.100000000000001" customHeight="1" x14ac:dyDescent="0.3">
      <c r="A100" s="405"/>
      <c r="B100" s="393"/>
      <c r="C100" s="396"/>
      <c r="D100" s="387"/>
      <c r="E100" s="387"/>
      <c r="F100" s="399"/>
      <c r="G100" s="377"/>
      <c r="H100" s="161" t="s">
        <v>893</v>
      </c>
      <c r="I100" s="9" t="s">
        <v>892</v>
      </c>
      <c r="J100" s="68">
        <v>4</v>
      </c>
      <c r="K100" s="10">
        <v>60</v>
      </c>
    </row>
    <row r="101" spans="1:13" ht="20.100000000000001" customHeight="1" x14ac:dyDescent="0.3">
      <c r="A101" s="405"/>
      <c r="B101" s="393"/>
      <c r="C101" s="396"/>
      <c r="D101" s="387"/>
      <c r="E101" s="387"/>
      <c r="F101" s="399"/>
      <c r="G101" s="377"/>
      <c r="H101" s="161" t="s">
        <v>894</v>
      </c>
      <c r="I101" s="9" t="s">
        <v>895</v>
      </c>
      <c r="J101" s="68">
        <v>4</v>
      </c>
      <c r="K101" s="10">
        <v>60</v>
      </c>
    </row>
    <row r="102" spans="1:13" ht="20.100000000000001" customHeight="1" x14ac:dyDescent="0.3">
      <c r="A102" s="405"/>
      <c r="B102" s="393"/>
      <c r="C102" s="396"/>
      <c r="D102" s="387"/>
      <c r="E102" s="387"/>
      <c r="F102" s="399"/>
      <c r="G102" s="377"/>
      <c r="H102" s="161" t="s">
        <v>896</v>
      </c>
      <c r="I102" s="9" t="s">
        <v>895</v>
      </c>
      <c r="J102" s="68">
        <v>4</v>
      </c>
      <c r="K102" s="10">
        <v>60</v>
      </c>
    </row>
    <row r="103" spans="1:13" ht="20.100000000000001" customHeight="1" x14ac:dyDescent="0.3">
      <c r="A103" s="405"/>
      <c r="B103" s="393"/>
      <c r="C103" s="396"/>
      <c r="D103" s="387"/>
      <c r="E103" s="387"/>
      <c r="F103" s="399"/>
      <c r="G103" s="377"/>
      <c r="H103" s="161" t="s">
        <v>897</v>
      </c>
      <c r="I103" s="9" t="s">
        <v>898</v>
      </c>
      <c r="J103" s="68">
        <v>4</v>
      </c>
      <c r="K103" s="10">
        <v>60</v>
      </c>
    </row>
    <row r="104" spans="1:13" ht="20.100000000000001" customHeight="1" x14ac:dyDescent="0.3">
      <c r="A104" s="405"/>
      <c r="B104" s="393"/>
      <c r="C104" s="396"/>
      <c r="D104" s="387"/>
      <c r="E104" s="387"/>
      <c r="F104" s="399"/>
      <c r="G104" s="377"/>
      <c r="H104" s="274" t="s">
        <v>899</v>
      </c>
      <c r="I104" s="11" t="s">
        <v>900</v>
      </c>
      <c r="J104" s="8">
        <v>6</v>
      </c>
      <c r="K104" s="7">
        <v>90</v>
      </c>
      <c r="M104" s="199"/>
    </row>
    <row r="105" spans="1:13" ht="20.100000000000001" customHeight="1" x14ac:dyDescent="0.3">
      <c r="A105" s="405"/>
      <c r="B105" s="393"/>
      <c r="C105" s="396"/>
      <c r="D105" s="387"/>
      <c r="E105" s="387"/>
      <c r="F105" s="399"/>
      <c r="G105" s="377"/>
      <c r="H105" s="274" t="s">
        <v>901</v>
      </c>
      <c r="I105" s="11" t="s">
        <v>902</v>
      </c>
      <c r="J105" s="8">
        <v>3</v>
      </c>
      <c r="K105" s="7">
        <v>45</v>
      </c>
    </row>
    <row r="106" spans="1:13" ht="20.100000000000001" customHeight="1" x14ac:dyDescent="0.3">
      <c r="A106" s="405"/>
      <c r="B106" s="393"/>
      <c r="C106" s="396"/>
      <c r="D106" s="387"/>
      <c r="E106" s="387"/>
      <c r="F106" s="399"/>
      <c r="G106" s="377"/>
      <c r="H106" s="274" t="s">
        <v>903</v>
      </c>
      <c r="I106" s="11" t="s">
        <v>904</v>
      </c>
      <c r="J106" s="8">
        <v>3</v>
      </c>
      <c r="K106" s="7">
        <v>45</v>
      </c>
    </row>
    <row r="107" spans="1:13" ht="20.100000000000001" customHeight="1" x14ac:dyDescent="0.3">
      <c r="A107" s="405"/>
      <c r="B107" s="393"/>
      <c r="C107" s="396"/>
      <c r="D107" s="387"/>
      <c r="E107" s="387"/>
      <c r="F107" s="399"/>
      <c r="G107" s="377"/>
      <c r="H107" s="274" t="s">
        <v>905</v>
      </c>
      <c r="I107" s="11" t="s">
        <v>906</v>
      </c>
      <c r="J107" s="8">
        <v>3</v>
      </c>
      <c r="K107" s="7">
        <v>45</v>
      </c>
      <c r="M107" s="199"/>
    </row>
    <row r="108" spans="1:13" ht="20.100000000000001" customHeight="1" x14ac:dyDescent="0.3">
      <c r="A108" s="405"/>
      <c r="B108" s="393"/>
      <c r="C108" s="396"/>
      <c r="D108" s="387"/>
      <c r="E108" s="387"/>
      <c r="F108" s="399"/>
      <c r="G108" s="377"/>
      <c r="H108" s="274" t="s">
        <v>907</v>
      </c>
      <c r="I108" s="11" t="s">
        <v>179</v>
      </c>
      <c r="J108" s="8">
        <v>3</v>
      </c>
      <c r="K108" s="7">
        <v>45</v>
      </c>
      <c r="M108" s="199"/>
    </row>
    <row r="109" spans="1:13" ht="20.100000000000001" customHeight="1" x14ac:dyDescent="0.3">
      <c r="A109" s="405"/>
      <c r="B109" s="393"/>
      <c r="C109" s="396"/>
      <c r="D109" s="387"/>
      <c r="E109" s="387"/>
      <c r="F109" s="399"/>
      <c r="G109" s="377"/>
      <c r="H109" s="274" t="s">
        <v>608</v>
      </c>
      <c r="I109" s="11" t="s">
        <v>609</v>
      </c>
      <c r="J109" s="8">
        <v>3</v>
      </c>
      <c r="K109" s="7">
        <v>45</v>
      </c>
    </row>
    <row r="110" spans="1:13" ht="20.100000000000001" customHeight="1" x14ac:dyDescent="0.3">
      <c r="A110" s="405"/>
      <c r="B110" s="393"/>
      <c r="C110" s="396"/>
      <c r="D110" s="387"/>
      <c r="E110" s="387"/>
      <c r="F110" s="399"/>
      <c r="G110" s="377"/>
      <c r="H110" s="274" t="s">
        <v>604</v>
      </c>
      <c r="I110" s="11" t="s">
        <v>605</v>
      </c>
      <c r="J110" s="8">
        <v>3</v>
      </c>
      <c r="K110" s="7">
        <v>45</v>
      </c>
    </row>
    <row r="111" spans="1:13" ht="20.100000000000001" customHeight="1" x14ac:dyDescent="0.3">
      <c r="A111" s="405"/>
      <c r="B111" s="394"/>
      <c r="C111" s="397"/>
      <c r="D111" s="388"/>
      <c r="E111" s="388"/>
      <c r="F111" s="400"/>
      <c r="G111" s="378"/>
      <c r="H111" s="274" t="s">
        <v>606</v>
      </c>
      <c r="I111" s="11" t="s">
        <v>607</v>
      </c>
      <c r="J111" s="8">
        <v>3</v>
      </c>
      <c r="K111" s="7">
        <v>45</v>
      </c>
    </row>
    <row r="112" spans="1:13" ht="20.100000000000001" customHeight="1" x14ac:dyDescent="0.3">
      <c r="A112" s="405"/>
      <c r="B112" s="490" t="s">
        <v>326</v>
      </c>
      <c r="C112" s="464" t="s">
        <v>327</v>
      </c>
      <c r="D112" s="438" t="s">
        <v>28</v>
      </c>
      <c r="E112" s="438">
        <v>4</v>
      </c>
      <c r="F112" s="426">
        <v>60</v>
      </c>
      <c r="G112" s="443" t="s">
        <v>11</v>
      </c>
      <c r="H112" s="162" t="s">
        <v>328</v>
      </c>
      <c r="I112" s="58" t="s">
        <v>329</v>
      </c>
      <c r="J112" s="135">
        <v>4</v>
      </c>
      <c r="K112" s="59">
        <v>60</v>
      </c>
    </row>
    <row r="113" spans="1:11" ht="20.100000000000001" customHeight="1" x14ac:dyDescent="0.3">
      <c r="A113" s="405"/>
      <c r="B113" s="432"/>
      <c r="C113" s="434"/>
      <c r="D113" s="436"/>
      <c r="E113" s="436"/>
      <c r="F113" s="427"/>
      <c r="G113" s="444"/>
      <c r="H113" s="273" t="s">
        <v>330</v>
      </c>
      <c r="I113" s="37" t="s">
        <v>331</v>
      </c>
      <c r="J113" s="40">
        <v>4</v>
      </c>
      <c r="K113" s="38">
        <v>60</v>
      </c>
    </row>
    <row r="114" spans="1:11" ht="20.100000000000001" customHeight="1" x14ac:dyDescent="0.3">
      <c r="A114" s="405"/>
      <c r="B114" s="432"/>
      <c r="C114" s="434"/>
      <c r="D114" s="436"/>
      <c r="E114" s="436"/>
      <c r="F114" s="427"/>
      <c r="G114" s="444"/>
      <c r="H114" s="273" t="s">
        <v>332</v>
      </c>
      <c r="I114" s="37" t="s">
        <v>333</v>
      </c>
      <c r="J114" s="40">
        <v>4</v>
      </c>
      <c r="K114" s="38">
        <v>60</v>
      </c>
    </row>
    <row r="115" spans="1:11" ht="20.100000000000001" customHeight="1" x14ac:dyDescent="0.3">
      <c r="A115" s="405"/>
      <c r="B115" s="432"/>
      <c r="C115" s="434"/>
      <c r="D115" s="436"/>
      <c r="E115" s="436"/>
      <c r="F115" s="427"/>
      <c r="G115" s="444"/>
      <c r="H115" s="273" t="s">
        <v>334</v>
      </c>
      <c r="I115" s="37" t="s">
        <v>335</v>
      </c>
      <c r="J115" s="40">
        <v>4</v>
      </c>
      <c r="K115" s="38">
        <v>60</v>
      </c>
    </row>
    <row r="116" spans="1:11" ht="20.100000000000001" customHeight="1" x14ac:dyDescent="0.3">
      <c r="A116" s="405"/>
      <c r="B116" s="432"/>
      <c r="C116" s="434"/>
      <c r="D116" s="436"/>
      <c r="E116" s="436"/>
      <c r="F116" s="427"/>
      <c r="G116" s="444"/>
      <c r="H116" s="273" t="s">
        <v>336</v>
      </c>
      <c r="I116" s="37" t="s">
        <v>337</v>
      </c>
      <c r="J116" s="40">
        <v>6</v>
      </c>
      <c r="K116" s="38">
        <v>90</v>
      </c>
    </row>
    <row r="117" spans="1:11" ht="20.100000000000001" customHeight="1" x14ac:dyDescent="0.3">
      <c r="A117" s="405"/>
      <c r="B117" s="432"/>
      <c r="C117" s="434"/>
      <c r="D117" s="436"/>
      <c r="E117" s="436"/>
      <c r="F117" s="427"/>
      <c r="G117" s="444"/>
      <c r="H117" s="273" t="s">
        <v>338</v>
      </c>
      <c r="I117" s="39" t="s">
        <v>339</v>
      </c>
      <c r="J117" s="40">
        <v>4</v>
      </c>
      <c r="K117" s="38">
        <v>60</v>
      </c>
    </row>
    <row r="118" spans="1:11" ht="20.100000000000001" customHeight="1" x14ac:dyDescent="0.3">
      <c r="A118" s="405"/>
      <c r="B118" s="432"/>
      <c r="C118" s="434"/>
      <c r="D118" s="436"/>
      <c r="E118" s="436"/>
      <c r="F118" s="427"/>
      <c r="G118" s="444"/>
      <c r="H118" s="273" t="s">
        <v>340</v>
      </c>
      <c r="I118" s="39" t="s">
        <v>341</v>
      </c>
      <c r="J118" s="40">
        <v>4</v>
      </c>
      <c r="K118" s="38">
        <v>60</v>
      </c>
    </row>
    <row r="119" spans="1:11" ht="20.100000000000001" customHeight="1" x14ac:dyDescent="0.3">
      <c r="A119" s="405"/>
      <c r="B119" s="432"/>
      <c r="C119" s="434"/>
      <c r="D119" s="436"/>
      <c r="E119" s="436"/>
      <c r="F119" s="427"/>
      <c r="G119" s="444"/>
      <c r="H119" s="273" t="s">
        <v>342</v>
      </c>
      <c r="I119" s="39" t="s">
        <v>343</v>
      </c>
      <c r="J119" s="40">
        <v>4</v>
      </c>
      <c r="K119" s="38">
        <v>60</v>
      </c>
    </row>
    <row r="120" spans="1:11" ht="20.100000000000001" customHeight="1" x14ac:dyDescent="0.3">
      <c r="A120" s="405"/>
      <c r="B120" s="432"/>
      <c r="C120" s="434"/>
      <c r="D120" s="436"/>
      <c r="E120" s="436"/>
      <c r="F120" s="427"/>
      <c r="G120" s="444"/>
      <c r="H120" s="273" t="s">
        <v>344</v>
      </c>
      <c r="I120" s="37" t="s">
        <v>345</v>
      </c>
      <c r="J120" s="40">
        <v>4</v>
      </c>
      <c r="K120" s="38">
        <v>60</v>
      </c>
    </row>
    <row r="121" spans="1:11" ht="20.100000000000001" customHeight="1" x14ac:dyDescent="0.3">
      <c r="A121" s="405"/>
      <c r="B121" s="432"/>
      <c r="C121" s="434"/>
      <c r="D121" s="436"/>
      <c r="E121" s="436"/>
      <c r="F121" s="427"/>
      <c r="G121" s="444"/>
      <c r="H121" s="273" t="s">
        <v>346</v>
      </c>
      <c r="I121" s="37" t="s">
        <v>345</v>
      </c>
      <c r="J121" s="40">
        <v>4</v>
      </c>
      <c r="K121" s="38">
        <v>60</v>
      </c>
    </row>
    <row r="122" spans="1:11" ht="20.100000000000001" customHeight="1" x14ac:dyDescent="0.3">
      <c r="A122" s="405"/>
      <c r="B122" s="432"/>
      <c r="C122" s="434"/>
      <c r="D122" s="436"/>
      <c r="E122" s="436"/>
      <c r="F122" s="427"/>
      <c r="G122" s="444"/>
      <c r="H122" s="273" t="s">
        <v>347</v>
      </c>
      <c r="I122" s="37" t="s">
        <v>345</v>
      </c>
      <c r="J122" s="40">
        <v>4</v>
      </c>
      <c r="K122" s="38">
        <v>60</v>
      </c>
    </row>
    <row r="123" spans="1:11" ht="20.100000000000001" customHeight="1" x14ac:dyDescent="0.3">
      <c r="A123" s="405"/>
      <c r="B123" s="432"/>
      <c r="C123" s="434"/>
      <c r="D123" s="436"/>
      <c r="E123" s="436"/>
      <c r="F123" s="427"/>
      <c r="G123" s="444"/>
      <c r="H123" s="273" t="s">
        <v>348</v>
      </c>
      <c r="I123" s="37" t="s">
        <v>345</v>
      </c>
      <c r="J123" s="40">
        <v>4</v>
      </c>
      <c r="K123" s="38">
        <v>60</v>
      </c>
    </row>
    <row r="124" spans="1:11" ht="20.100000000000001" customHeight="1" x14ac:dyDescent="0.3">
      <c r="A124" s="405"/>
      <c r="B124" s="432"/>
      <c r="C124" s="434"/>
      <c r="D124" s="436"/>
      <c r="E124" s="436"/>
      <c r="F124" s="427"/>
      <c r="G124" s="444"/>
      <c r="H124" s="273" t="s">
        <v>349</v>
      </c>
      <c r="I124" s="37" t="s">
        <v>345</v>
      </c>
      <c r="J124" s="40">
        <v>4</v>
      </c>
      <c r="K124" s="38">
        <v>60</v>
      </c>
    </row>
    <row r="125" spans="1:11" ht="20.100000000000001" customHeight="1" x14ac:dyDescent="0.3">
      <c r="A125" s="405"/>
      <c r="B125" s="432"/>
      <c r="C125" s="434"/>
      <c r="D125" s="436"/>
      <c r="E125" s="436"/>
      <c r="F125" s="427"/>
      <c r="G125" s="444"/>
      <c r="H125" s="273" t="s">
        <v>350</v>
      </c>
      <c r="I125" s="37" t="s">
        <v>345</v>
      </c>
      <c r="J125" s="40">
        <v>4</v>
      </c>
      <c r="K125" s="38">
        <v>60</v>
      </c>
    </row>
    <row r="126" spans="1:11" ht="20.100000000000001" customHeight="1" x14ac:dyDescent="0.3">
      <c r="A126" s="405"/>
      <c r="B126" s="432"/>
      <c r="C126" s="434"/>
      <c r="D126" s="436"/>
      <c r="E126" s="436"/>
      <c r="F126" s="427"/>
      <c r="G126" s="444"/>
      <c r="H126" s="273" t="s">
        <v>351</v>
      </c>
      <c r="I126" s="37" t="s">
        <v>352</v>
      </c>
      <c r="J126" s="40">
        <v>4</v>
      </c>
      <c r="K126" s="38">
        <v>60</v>
      </c>
    </row>
    <row r="127" spans="1:11" ht="20.100000000000001" customHeight="1" x14ac:dyDescent="0.3">
      <c r="A127" s="405"/>
      <c r="B127" s="432"/>
      <c r="C127" s="434"/>
      <c r="D127" s="436"/>
      <c r="E127" s="436"/>
      <c r="F127" s="427"/>
      <c r="G127" s="444"/>
      <c r="H127" s="273" t="s">
        <v>353</v>
      </c>
      <c r="I127" s="37" t="s">
        <v>354</v>
      </c>
      <c r="J127" s="40">
        <v>4</v>
      </c>
      <c r="K127" s="38">
        <v>60</v>
      </c>
    </row>
    <row r="128" spans="1:11" ht="20.100000000000001" customHeight="1" x14ac:dyDescent="0.3">
      <c r="A128" s="405"/>
      <c r="B128" s="432"/>
      <c r="C128" s="434"/>
      <c r="D128" s="436"/>
      <c r="E128" s="436"/>
      <c r="F128" s="427"/>
      <c r="G128" s="444"/>
      <c r="H128" s="273" t="s">
        <v>355</v>
      </c>
      <c r="I128" s="37" t="s">
        <v>356</v>
      </c>
      <c r="J128" s="40">
        <v>4</v>
      </c>
      <c r="K128" s="38">
        <v>60</v>
      </c>
    </row>
    <row r="129" spans="1:11" ht="20.100000000000001" customHeight="1" x14ac:dyDescent="0.3">
      <c r="A129" s="405"/>
      <c r="B129" s="432"/>
      <c r="C129" s="434"/>
      <c r="D129" s="436"/>
      <c r="E129" s="436"/>
      <c r="F129" s="427"/>
      <c r="G129" s="444"/>
      <c r="H129" s="273" t="s">
        <v>357</v>
      </c>
      <c r="I129" s="37" t="s">
        <v>358</v>
      </c>
      <c r="J129" s="40">
        <v>4</v>
      </c>
      <c r="K129" s="38">
        <v>60</v>
      </c>
    </row>
    <row r="130" spans="1:11" ht="20.100000000000001" customHeight="1" x14ac:dyDescent="0.3">
      <c r="A130" s="405"/>
      <c r="B130" s="432"/>
      <c r="C130" s="434"/>
      <c r="D130" s="436"/>
      <c r="E130" s="436"/>
      <c r="F130" s="427"/>
      <c r="G130" s="444"/>
      <c r="H130" s="273" t="s">
        <v>359</v>
      </c>
      <c r="I130" s="37" t="s">
        <v>360</v>
      </c>
      <c r="J130" s="40">
        <v>4</v>
      </c>
      <c r="K130" s="38">
        <v>60</v>
      </c>
    </row>
    <row r="131" spans="1:11" ht="20.100000000000001" customHeight="1" x14ac:dyDescent="0.3">
      <c r="A131" s="405"/>
      <c r="B131" s="432"/>
      <c r="C131" s="434"/>
      <c r="D131" s="436"/>
      <c r="E131" s="436"/>
      <c r="F131" s="427"/>
      <c r="G131" s="444"/>
      <c r="H131" s="273" t="s">
        <v>361</v>
      </c>
      <c r="I131" s="37" t="s">
        <v>362</v>
      </c>
      <c r="J131" s="40">
        <v>4</v>
      </c>
      <c r="K131" s="38">
        <v>60</v>
      </c>
    </row>
    <row r="132" spans="1:11" ht="20.100000000000001" customHeight="1" x14ac:dyDescent="0.3">
      <c r="A132" s="405"/>
      <c r="B132" s="432"/>
      <c r="C132" s="434"/>
      <c r="D132" s="436"/>
      <c r="E132" s="436"/>
      <c r="F132" s="427"/>
      <c r="G132" s="444"/>
      <c r="H132" s="273" t="s">
        <v>363</v>
      </c>
      <c r="I132" s="37" t="s">
        <v>364</v>
      </c>
      <c r="J132" s="40">
        <v>4</v>
      </c>
      <c r="K132" s="38">
        <v>60</v>
      </c>
    </row>
    <row r="133" spans="1:11" ht="20.100000000000001" customHeight="1" x14ac:dyDescent="0.3">
      <c r="A133" s="405"/>
      <c r="B133" s="432"/>
      <c r="C133" s="434"/>
      <c r="D133" s="436"/>
      <c r="E133" s="436"/>
      <c r="F133" s="427"/>
      <c r="G133" s="444"/>
      <c r="H133" s="273" t="s">
        <v>365</v>
      </c>
      <c r="I133" s="37" t="s">
        <v>366</v>
      </c>
      <c r="J133" s="40">
        <v>4</v>
      </c>
      <c r="K133" s="38">
        <v>60</v>
      </c>
    </row>
    <row r="134" spans="1:11" ht="20.100000000000001" customHeight="1" x14ac:dyDescent="0.3">
      <c r="A134" s="405"/>
      <c r="B134" s="432"/>
      <c r="C134" s="434"/>
      <c r="D134" s="436"/>
      <c r="E134" s="436"/>
      <c r="F134" s="427"/>
      <c r="G134" s="444"/>
      <c r="H134" s="273" t="s">
        <v>367</v>
      </c>
      <c r="I134" s="37" t="s">
        <v>368</v>
      </c>
      <c r="J134" s="40">
        <v>4</v>
      </c>
      <c r="K134" s="38">
        <v>60</v>
      </c>
    </row>
    <row r="135" spans="1:11" ht="20.100000000000001" customHeight="1" x14ac:dyDescent="0.3">
      <c r="A135" s="405"/>
      <c r="B135" s="432"/>
      <c r="C135" s="434"/>
      <c r="D135" s="436"/>
      <c r="E135" s="436"/>
      <c r="F135" s="427"/>
      <c r="G135" s="444"/>
      <c r="H135" s="273" t="s">
        <v>369</v>
      </c>
      <c r="I135" s="37" t="s">
        <v>370</v>
      </c>
      <c r="J135" s="40">
        <v>4</v>
      </c>
      <c r="K135" s="38">
        <v>60</v>
      </c>
    </row>
    <row r="136" spans="1:11" ht="20.100000000000001" customHeight="1" x14ac:dyDescent="0.3">
      <c r="A136" s="405"/>
      <c r="B136" s="491"/>
      <c r="C136" s="465"/>
      <c r="D136" s="439"/>
      <c r="E136" s="439"/>
      <c r="F136" s="428"/>
      <c r="G136" s="445"/>
      <c r="H136" s="273" t="s">
        <v>371</v>
      </c>
      <c r="I136" s="37" t="s">
        <v>372</v>
      </c>
      <c r="J136" s="40">
        <v>4</v>
      </c>
      <c r="K136" s="38">
        <v>60</v>
      </c>
    </row>
    <row r="137" spans="1:11" ht="20.100000000000001" customHeight="1" x14ac:dyDescent="0.3">
      <c r="A137" s="405"/>
      <c r="B137" s="392" t="s">
        <v>280</v>
      </c>
      <c r="C137" s="395" t="s">
        <v>281</v>
      </c>
      <c r="D137" s="389" t="s">
        <v>282</v>
      </c>
      <c r="E137" s="389">
        <v>4</v>
      </c>
      <c r="F137" s="398">
        <v>60</v>
      </c>
      <c r="G137" s="376" t="s">
        <v>11</v>
      </c>
      <c r="H137" s="161" t="s">
        <v>283</v>
      </c>
      <c r="I137" s="9" t="s">
        <v>284</v>
      </c>
      <c r="J137" s="68">
        <v>4</v>
      </c>
      <c r="K137" s="10">
        <v>60</v>
      </c>
    </row>
    <row r="138" spans="1:11" ht="20.100000000000001" customHeight="1" x14ac:dyDescent="0.3">
      <c r="A138" s="405"/>
      <c r="B138" s="393"/>
      <c r="C138" s="396"/>
      <c r="D138" s="387"/>
      <c r="E138" s="387"/>
      <c r="F138" s="399"/>
      <c r="G138" s="377"/>
      <c r="H138" s="161" t="s">
        <v>285</v>
      </c>
      <c r="I138" s="9" t="s">
        <v>284</v>
      </c>
      <c r="J138" s="68">
        <v>4</v>
      </c>
      <c r="K138" s="10">
        <v>60</v>
      </c>
    </row>
    <row r="139" spans="1:11" ht="20.100000000000001" customHeight="1" x14ac:dyDescent="0.3">
      <c r="A139" s="405"/>
      <c r="B139" s="393"/>
      <c r="C139" s="396"/>
      <c r="D139" s="387"/>
      <c r="E139" s="387"/>
      <c r="F139" s="399"/>
      <c r="G139" s="377"/>
      <c r="H139" s="161" t="s">
        <v>286</v>
      </c>
      <c r="I139" s="9" t="s">
        <v>287</v>
      </c>
      <c r="J139" s="68">
        <v>4</v>
      </c>
      <c r="K139" s="10">
        <v>60</v>
      </c>
    </row>
    <row r="140" spans="1:11" ht="20.100000000000001" customHeight="1" x14ac:dyDescent="0.3">
      <c r="A140" s="405"/>
      <c r="B140" s="393"/>
      <c r="C140" s="396"/>
      <c r="D140" s="387"/>
      <c r="E140" s="387"/>
      <c r="F140" s="399"/>
      <c r="G140" s="377"/>
      <c r="H140" s="161" t="s">
        <v>288</v>
      </c>
      <c r="I140" s="9" t="s">
        <v>287</v>
      </c>
      <c r="J140" s="68">
        <v>4</v>
      </c>
      <c r="K140" s="10">
        <v>60</v>
      </c>
    </row>
    <row r="141" spans="1:11" ht="20.100000000000001" customHeight="1" x14ac:dyDescent="0.3">
      <c r="A141" s="405"/>
      <c r="B141" s="393"/>
      <c r="C141" s="396"/>
      <c r="D141" s="387"/>
      <c r="E141" s="387"/>
      <c r="F141" s="399"/>
      <c r="G141" s="377"/>
      <c r="H141" s="161" t="s">
        <v>289</v>
      </c>
      <c r="I141" s="9" t="s">
        <v>290</v>
      </c>
      <c r="J141" s="68">
        <v>4</v>
      </c>
      <c r="K141" s="10">
        <v>60</v>
      </c>
    </row>
    <row r="142" spans="1:11" ht="20.100000000000001" customHeight="1" x14ac:dyDescent="0.3">
      <c r="A142" s="405"/>
      <c r="B142" s="393"/>
      <c r="C142" s="396"/>
      <c r="D142" s="387"/>
      <c r="E142" s="387"/>
      <c r="F142" s="399"/>
      <c r="G142" s="377"/>
      <c r="H142" s="161" t="s">
        <v>291</v>
      </c>
      <c r="I142" s="9" t="s">
        <v>290</v>
      </c>
      <c r="J142" s="68">
        <v>4</v>
      </c>
      <c r="K142" s="10">
        <v>60</v>
      </c>
    </row>
    <row r="143" spans="1:11" ht="20.100000000000001" customHeight="1" x14ac:dyDescent="0.3">
      <c r="A143" s="405"/>
      <c r="B143" s="393"/>
      <c r="C143" s="396"/>
      <c r="D143" s="387"/>
      <c r="E143" s="387"/>
      <c r="F143" s="399"/>
      <c r="G143" s="377"/>
      <c r="H143" s="161" t="s">
        <v>292</v>
      </c>
      <c r="I143" s="9" t="s">
        <v>293</v>
      </c>
      <c r="J143" s="68">
        <v>4</v>
      </c>
      <c r="K143" s="10">
        <v>60</v>
      </c>
    </row>
    <row r="144" spans="1:11" ht="20.100000000000001" customHeight="1" x14ac:dyDescent="0.3">
      <c r="A144" s="405"/>
      <c r="B144" s="393"/>
      <c r="C144" s="396"/>
      <c r="D144" s="387"/>
      <c r="E144" s="387"/>
      <c r="F144" s="399"/>
      <c r="G144" s="377"/>
      <c r="H144" s="161" t="s">
        <v>294</v>
      </c>
      <c r="I144" s="9" t="s">
        <v>293</v>
      </c>
      <c r="J144" s="68">
        <v>4</v>
      </c>
      <c r="K144" s="10">
        <v>60</v>
      </c>
    </row>
    <row r="145" spans="1:13" ht="20.100000000000001" customHeight="1" x14ac:dyDescent="0.3">
      <c r="A145" s="405"/>
      <c r="B145" s="393"/>
      <c r="C145" s="396"/>
      <c r="D145" s="387"/>
      <c r="E145" s="387"/>
      <c r="F145" s="399"/>
      <c r="G145" s="377"/>
      <c r="H145" s="161" t="s">
        <v>295</v>
      </c>
      <c r="I145" s="9" t="s">
        <v>296</v>
      </c>
      <c r="J145" s="68">
        <v>4</v>
      </c>
      <c r="K145" s="10">
        <v>60</v>
      </c>
    </row>
    <row r="146" spans="1:13" ht="20.100000000000001" customHeight="1" x14ac:dyDescent="0.3">
      <c r="A146" s="405"/>
      <c r="B146" s="393"/>
      <c r="C146" s="396"/>
      <c r="D146" s="387"/>
      <c r="E146" s="387"/>
      <c r="F146" s="399"/>
      <c r="G146" s="377"/>
      <c r="H146" s="161" t="s">
        <v>297</v>
      </c>
      <c r="I146" s="9" t="s">
        <v>296</v>
      </c>
      <c r="J146" s="68">
        <v>4</v>
      </c>
      <c r="K146" s="10">
        <v>60</v>
      </c>
    </row>
    <row r="147" spans="1:13" ht="20.100000000000001" customHeight="1" x14ac:dyDescent="0.3">
      <c r="A147" s="405"/>
      <c r="B147" s="393"/>
      <c r="C147" s="396"/>
      <c r="D147" s="387"/>
      <c r="E147" s="387"/>
      <c r="F147" s="399"/>
      <c r="G147" s="377"/>
      <c r="H147" s="161" t="s">
        <v>298</v>
      </c>
      <c r="I147" s="9" t="s">
        <v>299</v>
      </c>
      <c r="J147" s="68">
        <v>4</v>
      </c>
      <c r="K147" s="10">
        <v>60</v>
      </c>
    </row>
    <row r="148" spans="1:13" ht="20.100000000000001" customHeight="1" thickBot="1" x14ac:dyDescent="0.35">
      <c r="A148" s="406"/>
      <c r="B148" s="481"/>
      <c r="C148" s="482"/>
      <c r="D148" s="468"/>
      <c r="E148" s="468"/>
      <c r="F148" s="483"/>
      <c r="G148" s="378"/>
      <c r="H148" s="161" t="s">
        <v>300</v>
      </c>
      <c r="I148" s="9" t="s">
        <v>299</v>
      </c>
      <c r="J148" s="68">
        <v>4</v>
      </c>
      <c r="K148" s="10">
        <v>60</v>
      </c>
    </row>
    <row r="149" spans="1:13" ht="20.100000000000001" customHeight="1" thickTop="1" x14ac:dyDescent="0.25">
      <c r="A149" s="25"/>
      <c r="C149" s="390" t="s">
        <v>248</v>
      </c>
      <c r="D149" s="390"/>
      <c r="E149" s="28">
        <f>SUM(E87:E148)</f>
        <v>28</v>
      </c>
      <c r="F149" s="28">
        <f>SUM(F87:F148)</f>
        <v>420</v>
      </c>
      <c r="H149" s="297"/>
      <c r="I149" s="163"/>
      <c r="J149" s="197"/>
      <c r="K149" s="197"/>
    </row>
    <row r="150" spans="1:13" x14ac:dyDescent="0.25">
      <c r="H150" s="297"/>
      <c r="I150" s="163"/>
      <c r="J150" s="163"/>
      <c r="K150" s="163"/>
    </row>
    <row r="151" spans="1:13" ht="19.5" thickBot="1" x14ac:dyDescent="0.3">
      <c r="H151" s="297"/>
      <c r="I151" s="163"/>
      <c r="J151" s="163"/>
      <c r="K151" s="163"/>
    </row>
    <row r="152" spans="1:13" ht="20.100000000000001" customHeight="1" thickTop="1" x14ac:dyDescent="0.25">
      <c r="A152" s="404" t="s">
        <v>249</v>
      </c>
      <c r="B152" s="253" t="s">
        <v>538</v>
      </c>
      <c r="C152" s="32" t="s">
        <v>539</v>
      </c>
      <c r="D152" s="33" t="s">
        <v>211</v>
      </c>
      <c r="E152" s="33">
        <v>2</v>
      </c>
      <c r="F152" s="34">
        <v>30</v>
      </c>
      <c r="G152" s="30"/>
      <c r="H152" s="161"/>
      <c r="I152" s="9"/>
      <c r="J152" s="10"/>
      <c r="K152" s="10"/>
    </row>
    <row r="153" spans="1:13" ht="20.100000000000001" customHeight="1" x14ac:dyDescent="0.25">
      <c r="A153" s="405"/>
      <c r="B153" s="586" t="s">
        <v>555</v>
      </c>
      <c r="C153" s="434" t="s">
        <v>556</v>
      </c>
      <c r="D153" s="438" t="s">
        <v>157</v>
      </c>
      <c r="E153" s="436">
        <v>4</v>
      </c>
      <c r="F153" s="427">
        <v>60</v>
      </c>
      <c r="G153" s="444" t="s">
        <v>11</v>
      </c>
      <c r="H153" s="162" t="s">
        <v>557</v>
      </c>
      <c r="I153" s="58" t="s">
        <v>558</v>
      </c>
      <c r="J153" s="59">
        <v>4</v>
      </c>
      <c r="K153" s="59">
        <v>60</v>
      </c>
    </row>
    <row r="154" spans="1:13" ht="20.100000000000001" customHeight="1" x14ac:dyDescent="0.25">
      <c r="A154" s="405"/>
      <c r="B154" s="586"/>
      <c r="C154" s="434"/>
      <c r="D154" s="436"/>
      <c r="E154" s="436"/>
      <c r="F154" s="427"/>
      <c r="G154" s="444"/>
      <c r="H154" s="162" t="s">
        <v>559</v>
      </c>
      <c r="I154" s="58" t="s">
        <v>558</v>
      </c>
      <c r="J154" s="59">
        <v>2</v>
      </c>
      <c r="K154" s="59">
        <v>30</v>
      </c>
    </row>
    <row r="155" spans="1:13" ht="20.100000000000001" customHeight="1" x14ac:dyDescent="0.25">
      <c r="A155" s="405"/>
      <c r="B155" s="587"/>
      <c r="C155" s="465"/>
      <c r="D155" s="439"/>
      <c r="E155" s="439"/>
      <c r="F155" s="428"/>
      <c r="G155" s="445"/>
      <c r="H155" s="162" t="s">
        <v>560</v>
      </c>
      <c r="I155" s="58" t="s">
        <v>561</v>
      </c>
      <c r="J155" s="59">
        <v>2</v>
      </c>
      <c r="K155" s="59">
        <v>30</v>
      </c>
    </row>
    <row r="156" spans="1:13" ht="20.100000000000001" customHeight="1" x14ac:dyDescent="0.25">
      <c r="A156" s="405"/>
      <c r="B156" s="446" t="s">
        <v>908</v>
      </c>
      <c r="C156" s="395" t="s">
        <v>909</v>
      </c>
      <c r="D156" s="389" t="s">
        <v>157</v>
      </c>
      <c r="E156" s="389">
        <v>4</v>
      </c>
      <c r="F156" s="398">
        <v>60</v>
      </c>
      <c r="G156" s="376" t="s">
        <v>11</v>
      </c>
      <c r="H156" s="161" t="s">
        <v>565</v>
      </c>
      <c r="I156" s="9" t="s">
        <v>566</v>
      </c>
      <c r="J156" s="10">
        <v>4</v>
      </c>
      <c r="K156" s="10">
        <v>60</v>
      </c>
    </row>
    <row r="157" spans="1:13" ht="20.100000000000001" customHeight="1" x14ac:dyDescent="0.25">
      <c r="A157" s="405"/>
      <c r="B157" s="584"/>
      <c r="C157" s="396"/>
      <c r="D157" s="387"/>
      <c r="E157" s="387"/>
      <c r="F157" s="399"/>
      <c r="G157" s="377"/>
      <c r="H157" s="161" t="s">
        <v>910</v>
      </c>
      <c r="I157" s="9" t="s">
        <v>566</v>
      </c>
      <c r="J157" s="10">
        <v>4</v>
      </c>
      <c r="K157" s="10">
        <v>60</v>
      </c>
    </row>
    <row r="158" spans="1:13" ht="20.100000000000001" customHeight="1" x14ac:dyDescent="0.25">
      <c r="A158" s="405"/>
      <c r="B158" s="584"/>
      <c r="C158" s="396"/>
      <c r="D158" s="387"/>
      <c r="E158" s="387"/>
      <c r="F158" s="399"/>
      <c r="G158" s="377"/>
      <c r="H158" s="161" t="s">
        <v>911</v>
      </c>
      <c r="I158" s="66" t="s">
        <v>568</v>
      </c>
      <c r="J158" s="10">
        <v>6</v>
      </c>
      <c r="K158" s="10">
        <v>90</v>
      </c>
    </row>
    <row r="159" spans="1:13" ht="20.100000000000001" customHeight="1" x14ac:dyDescent="0.25">
      <c r="A159" s="405"/>
      <c r="B159" s="584"/>
      <c r="C159" s="396"/>
      <c r="D159" s="387"/>
      <c r="E159" s="387"/>
      <c r="F159" s="399"/>
      <c r="G159" s="377"/>
      <c r="H159" s="161" t="s">
        <v>567</v>
      </c>
      <c r="I159" s="66" t="s">
        <v>568</v>
      </c>
      <c r="J159" s="10">
        <v>6</v>
      </c>
      <c r="K159" s="10">
        <v>90</v>
      </c>
    </row>
    <row r="160" spans="1:13" ht="20.100000000000001" customHeight="1" x14ac:dyDescent="0.25">
      <c r="A160" s="405"/>
      <c r="B160" s="447"/>
      <c r="C160" s="397"/>
      <c r="D160" s="388"/>
      <c r="E160" s="388"/>
      <c r="F160" s="400"/>
      <c r="G160" s="378"/>
      <c r="H160" s="263" t="s">
        <v>569</v>
      </c>
      <c r="I160" s="66" t="s">
        <v>570</v>
      </c>
      <c r="J160" s="88">
        <v>2</v>
      </c>
      <c r="K160" s="88">
        <v>30</v>
      </c>
      <c r="M160" s="199"/>
    </row>
    <row r="161" spans="1:13" ht="20.100000000000001" customHeight="1" x14ac:dyDescent="0.25">
      <c r="A161" s="405"/>
      <c r="B161" s="585" t="s">
        <v>543</v>
      </c>
      <c r="C161" s="464" t="s">
        <v>544</v>
      </c>
      <c r="D161" s="438" t="s">
        <v>157</v>
      </c>
      <c r="E161" s="438">
        <v>4</v>
      </c>
      <c r="F161" s="426">
        <v>60</v>
      </c>
      <c r="G161" s="443" t="s">
        <v>11</v>
      </c>
      <c r="H161" s="298" t="s">
        <v>545</v>
      </c>
      <c r="I161" s="94" t="s">
        <v>546</v>
      </c>
      <c r="J161" s="93">
        <v>4</v>
      </c>
      <c r="K161" s="93">
        <v>60</v>
      </c>
    </row>
    <row r="162" spans="1:13" ht="20.100000000000001" customHeight="1" x14ac:dyDescent="0.25">
      <c r="A162" s="405"/>
      <c r="B162" s="586"/>
      <c r="C162" s="434"/>
      <c r="D162" s="436"/>
      <c r="E162" s="436"/>
      <c r="F162" s="427"/>
      <c r="G162" s="444"/>
      <c r="H162" s="298" t="s">
        <v>547</v>
      </c>
      <c r="I162" s="94" t="s">
        <v>548</v>
      </c>
      <c r="J162" s="93">
        <v>4</v>
      </c>
      <c r="K162" s="93">
        <v>60</v>
      </c>
    </row>
    <row r="163" spans="1:13" ht="20.100000000000001" customHeight="1" x14ac:dyDescent="0.25">
      <c r="A163" s="405"/>
      <c r="B163" s="586"/>
      <c r="C163" s="434"/>
      <c r="D163" s="436"/>
      <c r="E163" s="436"/>
      <c r="F163" s="427"/>
      <c r="G163" s="444"/>
      <c r="H163" s="162" t="s">
        <v>62</v>
      </c>
      <c r="I163" s="58" t="s">
        <v>63</v>
      </c>
      <c r="J163" s="59">
        <v>2</v>
      </c>
      <c r="K163" s="93">
        <v>30</v>
      </c>
    </row>
    <row r="164" spans="1:13" ht="20.100000000000001" customHeight="1" x14ac:dyDescent="0.25">
      <c r="A164" s="405"/>
      <c r="B164" s="586"/>
      <c r="C164" s="434"/>
      <c r="D164" s="436"/>
      <c r="E164" s="436"/>
      <c r="F164" s="427"/>
      <c r="G164" s="444"/>
      <c r="H164" s="162" t="s">
        <v>64</v>
      </c>
      <c r="I164" s="58" t="s">
        <v>65</v>
      </c>
      <c r="J164" s="59">
        <v>2</v>
      </c>
      <c r="K164" s="93">
        <v>30</v>
      </c>
    </row>
    <row r="165" spans="1:13" ht="20.100000000000001" customHeight="1" x14ac:dyDescent="0.25">
      <c r="A165" s="405"/>
      <c r="B165" s="586"/>
      <c r="C165" s="434"/>
      <c r="D165" s="436"/>
      <c r="E165" s="436"/>
      <c r="F165" s="427"/>
      <c r="G165" s="444"/>
      <c r="H165" s="299" t="s">
        <v>66</v>
      </c>
      <c r="I165" s="165" t="s">
        <v>67</v>
      </c>
      <c r="J165" s="59">
        <v>2</v>
      </c>
      <c r="K165" s="93">
        <v>30</v>
      </c>
    </row>
    <row r="166" spans="1:13" ht="20.100000000000001" customHeight="1" x14ac:dyDescent="0.25">
      <c r="A166" s="405"/>
      <c r="B166" s="587"/>
      <c r="C166" s="465"/>
      <c r="D166" s="439"/>
      <c r="E166" s="439"/>
      <c r="F166" s="428"/>
      <c r="G166" s="445"/>
      <c r="H166" s="298" t="s">
        <v>68</v>
      </c>
      <c r="I166" s="94" t="s">
        <v>15</v>
      </c>
      <c r="J166" s="93">
        <v>4</v>
      </c>
      <c r="K166" s="93">
        <v>60</v>
      </c>
    </row>
    <row r="167" spans="1:13" ht="20.100000000000001" customHeight="1" x14ac:dyDescent="0.25">
      <c r="A167" s="405"/>
      <c r="B167" s="446" t="s">
        <v>549</v>
      </c>
      <c r="C167" s="395" t="s">
        <v>550</v>
      </c>
      <c r="D167" s="389" t="s">
        <v>211</v>
      </c>
      <c r="E167" s="389">
        <v>4</v>
      </c>
      <c r="F167" s="398">
        <v>60</v>
      </c>
      <c r="G167" s="376" t="s">
        <v>117</v>
      </c>
      <c r="H167" s="161" t="s">
        <v>551</v>
      </c>
      <c r="I167" s="9" t="s">
        <v>552</v>
      </c>
      <c r="J167" s="10">
        <v>4</v>
      </c>
      <c r="K167" s="10">
        <v>60</v>
      </c>
    </row>
    <row r="168" spans="1:13" ht="20.100000000000001" customHeight="1" x14ac:dyDescent="0.25">
      <c r="A168" s="405"/>
      <c r="B168" s="584"/>
      <c r="C168" s="396"/>
      <c r="D168" s="387"/>
      <c r="E168" s="387"/>
      <c r="F168" s="399"/>
      <c r="G168" s="377"/>
      <c r="H168" s="303" t="s">
        <v>120</v>
      </c>
      <c r="I168" s="41"/>
      <c r="J168" s="7"/>
      <c r="K168" s="7"/>
    </row>
    <row r="169" spans="1:13" ht="20.100000000000001" customHeight="1" x14ac:dyDescent="0.25">
      <c r="A169" s="405"/>
      <c r="B169" s="447"/>
      <c r="C169" s="397"/>
      <c r="D169" s="388"/>
      <c r="E169" s="388"/>
      <c r="F169" s="400"/>
      <c r="G169" s="378"/>
      <c r="H169" s="161" t="s">
        <v>553</v>
      </c>
      <c r="I169" s="9" t="s">
        <v>554</v>
      </c>
      <c r="J169" s="10">
        <v>2</v>
      </c>
      <c r="K169" s="10">
        <v>30</v>
      </c>
    </row>
    <row r="170" spans="1:13" ht="20.100000000000001" customHeight="1" x14ac:dyDescent="0.25">
      <c r="A170" s="405"/>
      <c r="B170" s="302" t="s">
        <v>912</v>
      </c>
      <c r="C170" s="119" t="s">
        <v>913</v>
      </c>
      <c r="D170" s="99" t="s">
        <v>211</v>
      </c>
      <c r="E170" s="99">
        <v>4</v>
      </c>
      <c r="F170" s="120">
        <v>60</v>
      </c>
      <c r="G170" s="137" t="s">
        <v>173</v>
      </c>
      <c r="H170" s="162" t="s">
        <v>914</v>
      </c>
      <c r="I170" s="37" t="s">
        <v>913</v>
      </c>
      <c r="J170" s="38">
        <v>4</v>
      </c>
      <c r="K170" s="38">
        <v>60</v>
      </c>
    </row>
    <row r="171" spans="1:13" ht="20.100000000000001" customHeight="1" x14ac:dyDescent="0.25">
      <c r="A171" s="405"/>
      <c r="B171" s="392" t="s">
        <v>969</v>
      </c>
      <c r="C171" s="395" t="s">
        <v>970</v>
      </c>
      <c r="D171" s="389" t="s">
        <v>157</v>
      </c>
      <c r="E171" s="389">
        <v>4</v>
      </c>
      <c r="F171" s="398">
        <v>60</v>
      </c>
      <c r="G171" s="376" t="s">
        <v>11</v>
      </c>
      <c r="H171" s="161" t="s">
        <v>917</v>
      </c>
      <c r="I171" s="9" t="s">
        <v>918</v>
      </c>
      <c r="J171" s="10">
        <v>4</v>
      </c>
      <c r="K171" s="10">
        <v>60</v>
      </c>
      <c r="L171" s="199"/>
      <c r="M171" s="199"/>
    </row>
    <row r="172" spans="1:13" ht="20.100000000000001" customHeight="1" x14ac:dyDescent="0.25">
      <c r="A172" s="405"/>
      <c r="B172" s="393"/>
      <c r="C172" s="396"/>
      <c r="D172" s="387"/>
      <c r="E172" s="387"/>
      <c r="F172" s="399"/>
      <c r="G172" s="377"/>
      <c r="H172" s="161" t="s">
        <v>919</v>
      </c>
      <c r="I172" s="9" t="s">
        <v>918</v>
      </c>
      <c r="J172" s="10">
        <v>4</v>
      </c>
      <c r="K172" s="10">
        <v>60</v>
      </c>
    </row>
    <row r="173" spans="1:13" ht="20.100000000000001" customHeight="1" x14ac:dyDescent="0.25">
      <c r="A173" s="405"/>
      <c r="B173" s="393"/>
      <c r="C173" s="396"/>
      <c r="D173" s="387"/>
      <c r="E173" s="387"/>
      <c r="F173" s="399"/>
      <c r="G173" s="377"/>
      <c r="H173" s="161" t="s">
        <v>920</v>
      </c>
      <c r="I173" s="9" t="s">
        <v>921</v>
      </c>
      <c r="J173" s="10">
        <v>4</v>
      </c>
      <c r="K173" s="10">
        <v>60</v>
      </c>
      <c r="M173" s="199"/>
    </row>
    <row r="174" spans="1:13" ht="20.100000000000001" customHeight="1" x14ac:dyDescent="0.25">
      <c r="A174" s="405"/>
      <c r="B174" s="393"/>
      <c r="C174" s="396"/>
      <c r="D174" s="387"/>
      <c r="E174" s="387"/>
      <c r="F174" s="399"/>
      <c r="G174" s="377"/>
      <c r="H174" s="161" t="s">
        <v>922</v>
      </c>
      <c r="I174" s="9" t="s">
        <v>921</v>
      </c>
      <c r="J174" s="10">
        <v>4</v>
      </c>
      <c r="K174" s="10">
        <v>60</v>
      </c>
    </row>
    <row r="175" spans="1:13" ht="20.100000000000001" customHeight="1" x14ac:dyDescent="0.25">
      <c r="A175" s="405"/>
      <c r="B175" s="393"/>
      <c r="C175" s="396"/>
      <c r="D175" s="387"/>
      <c r="E175" s="387"/>
      <c r="F175" s="399"/>
      <c r="G175" s="377"/>
      <c r="H175" s="161" t="s">
        <v>923</v>
      </c>
      <c r="I175" s="9" t="s">
        <v>924</v>
      </c>
      <c r="J175" s="10">
        <v>4</v>
      </c>
      <c r="K175" s="10">
        <v>60</v>
      </c>
    </row>
    <row r="176" spans="1:13" ht="20.100000000000001" customHeight="1" x14ac:dyDescent="0.25">
      <c r="A176" s="405"/>
      <c r="B176" s="393"/>
      <c r="C176" s="396"/>
      <c r="D176" s="387"/>
      <c r="E176" s="387"/>
      <c r="F176" s="399"/>
      <c r="G176" s="377"/>
      <c r="H176" s="161" t="s">
        <v>657</v>
      </c>
      <c r="I176" s="9" t="s">
        <v>658</v>
      </c>
      <c r="J176" s="10">
        <v>4</v>
      </c>
      <c r="K176" s="10">
        <v>60</v>
      </c>
      <c r="M176" s="199"/>
    </row>
    <row r="177" spans="1:13" ht="20.100000000000001" customHeight="1" x14ac:dyDescent="0.25">
      <c r="A177" s="405"/>
      <c r="B177" s="393"/>
      <c r="C177" s="396"/>
      <c r="D177" s="387"/>
      <c r="E177" s="387"/>
      <c r="F177" s="399"/>
      <c r="G177" s="377"/>
      <c r="H177" s="268" t="s">
        <v>659</v>
      </c>
      <c r="I177" s="6" t="s">
        <v>660</v>
      </c>
      <c r="J177" s="7">
        <v>4</v>
      </c>
      <c r="K177" s="7">
        <v>60</v>
      </c>
    </row>
    <row r="178" spans="1:13" ht="20.100000000000001" customHeight="1" x14ac:dyDescent="0.25">
      <c r="A178" s="405"/>
      <c r="B178" s="393"/>
      <c r="C178" s="396"/>
      <c r="D178" s="387"/>
      <c r="E178" s="387"/>
      <c r="F178" s="399"/>
      <c r="G178" s="377"/>
      <c r="H178" s="268" t="s">
        <v>925</v>
      </c>
      <c r="I178" s="6" t="s">
        <v>926</v>
      </c>
      <c r="J178" s="7">
        <v>4</v>
      </c>
      <c r="K178" s="7">
        <v>60</v>
      </c>
    </row>
    <row r="179" spans="1:13" ht="20.100000000000001" customHeight="1" x14ac:dyDescent="0.25">
      <c r="A179" s="405"/>
      <c r="B179" s="393"/>
      <c r="C179" s="396"/>
      <c r="D179" s="387"/>
      <c r="E179" s="387"/>
      <c r="F179" s="399"/>
      <c r="G179" s="377"/>
      <c r="H179" s="268" t="s">
        <v>927</v>
      </c>
      <c r="I179" s="6" t="s">
        <v>928</v>
      </c>
      <c r="J179" s="7">
        <v>4</v>
      </c>
      <c r="K179" s="7">
        <v>60</v>
      </c>
    </row>
    <row r="180" spans="1:13" ht="20.100000000000001" customHeight="1" x14ac:dyDescent="0.25">
      <c r="A180" s="405"/>
      <c r="B180" s="393"/>
      <c r="C180" s="396"/>
      <c r="D180" s="387"/>
      <c r="E180" s="387"/>
      <c r="F180" s="399"/>
      <c r="G180" s="377"/>
      <c r="H180" s="268" t="s">
        <v>929</v>
      </c>
      <c r="I180" s="6" t="s">
        <v>930</v>
      </c>
      <c r="J180" s="7">
        <v>4</v>
      </c>
      <c r="K180" s="7">
        <v>60</v>
      </c>
    </row>
    <row r="181" spans="1:13" ht="20.100000000000001" customHeight="1" x14ac:dyDescent="0.25">
      <c r="A181" s="405"/>
      <c r="B181" s="393"/>
      <c r="C181" s="396"/>
      <c r="D181" s="387"/>
      <c r="E181" s="387"/>
      <c r="F181" s="399"/>
      <c r="G181" s="377"/>
      <c r="H181" s="268" t="s">
        <v>931</v>
      </c>
      <c r="I181" s="6" t="s">
        <v>932</v>
      </c>
      <c r="J181" s="7">
        <v>6</v>
      </c>
      <c r="K181" s="7">
        <v>90</v>
      </c>
      <c r="M181" s="199"/>
    </row>
    <row r="182" spans="1:13" ht="20.100000000000001" customHeight="1" x14ac:dyDescent="0.25">
      <c r="A182" s="405"/>
      <c r="B182" s="393"/>
      <c r="C182" s="396"/>
      <c r="D182" s="387"/>
      <c r="E182" s="387"/>
      <c r="F182" s="399"/>
      <c r="G182" s="377"/>
      <c r="H182" s="268" t="s">
        <v>933</v>
      </c>
      <c r="I182" s="6" t="s">
        <v>934</v>
      </c>
      <c r="J182" s="7">
        <v>4</v>
      </c>
      <c r="K182" s="7">
        <v>60</v>
      </c>
    </row>
    <row r="183" spans="1:13" ht="20.100000000000001" customHeight="1" x14ac:dyDescent="0.25">
      <c r="A183" s="405"/>
      <c r="B183" s="393"/>
      <c r="C183" s="396"/>
      <c r="D183" s="387"/>
      <c r="E183" s="387"/>
      <c r="F183" s="399"/>
      <c r="G183" s="377"/>
      <c r="H183" s="268" t="s">
        <v>935</v>
      </c>
      <c r="I183" s="6" t="s">
        <v>936</v>
      </c>
      <c r="J183" s="7">
        <v>4</v>
      </c>
      <c r="K183" s="7">
        <v>60</v>
      </c>
    </row>
    <row r="184" spans="1:13" ht="20.100000000000001" customHeight="1" x14ac:dyDescent="0.25">
      <c r="A184" s="405"/>
      <c r="B184" s="393"/>
      <c r="C184" s="396"/>
      <c r="D184" s="387"/>
      <c r="E184" s="387"/>
      <c r="F184" s="399"/>
      <c r="G184" s="377"/>
      <c r="H184" s="268" t="s">
        <v>937</v>
      </c>
      <c r="I184" s="6" t="s">
        <v>938</v>
      </c>
      <c r="J184" s="7">
        <v>4</v>
      </c>
      <c r="K184" s="7">
        <v>60</v>
      </c>
    </row>
    <row r="185" spans="1:13" ht="20.100000000000001" customHeight="1" x14ac:dyDescent="0.25">
      <c r="A185" s="405"/>
      <c r="B185" s="393"/>
      <c r="C185" s="396"/>
      <c r="D185" s="387"/>
      <c r="E185" s="387"/>
      <c r="F185" s="399"/>
      <c r="G185" s="377"/>
      <c r="H185" s="268" t="s">
        <v>939</v>
      </c>
      <c r="I185" s="6" t="s">
        <v>938</v>
      </c>
      <c r="J185" s="7">
        <v>4</v>
      </c>
      <c r="K185" s="7">
        <v>60</v>
      </c>
    </row>
    <row r="186" spans="1:13" ht="20.100000000000001" customHeight="1" x14ac:dyDescent="0.25">
      <c r="A186" s="405"/>
      <c r="B186" s="393"/>
      <c r="C186" s="396"/>
      <c r="D186" s="387"/>
      <c r="E186" s="387"/>
      <c r="F186" s="399"/>
      <c r="G186" s="377"/>
      <c r="H186" s="161" t="s">
        <v>620</v>
      </c>
      <c r="I186" s="6" t="s">
        <v>621</v>
      </c>
      <c r="J186" s="7">
        <v>4</v>
      </c>
      <c r="K186" s="7">
        <v>60</v>
      </c>
      <c r="M186" s="199"/>
    </row>
    <row r="187" spans="1:13" ht="20.100000000000001" customHeight="1" x14ac:dyDescent="0.25">
      <c r="A187" s="405"/>
      <c r="B187" s="393"/>
      <c r="C187" s="396"/>
      <c r="D187" s="387"/>
      <c r="E187" s="387"/>
      <c r="F187" s="399"/>
      <c r="G187" s="377"/>
      <c r="H187" s="161" t="s">
        <v>622</v>
      </c>
      <c r="I187" s="6" t="s">
        <v>621</v>
      </c>
      <c r="J187" s="7">
        <v>5</v>
      </c>
      <c r="K187" s="7">
        <v>75</v>
      </c>
    </row>
    <row r="188" spans="1:13" ht="20.100000000000001" customHeight="1" x14ac:dyDescent="0.25">
      <c r="A188" s="405"/>
      <c r="B188" s="393"/>
      <c r="C188" s="396"/>
      <c r="D188" s="387"/>
      <c r="E188" s="387"/>
      <c r="F188" s="399"/>
      <c r="G188" s="377"/>
      <c r="H188" s="161" t="s">
        <v>961</v>
      </c>
      <c r="I188" s="6" t="s">
        <v>851</v>
      </c>
      <c r="J188" s="7">
        <v>4</v>
      </c>
      <c r="K188" s="7">
        <v>60</v>
      </c>
    </row>
    <row r="189" spans="1:13" ht="20.100000000000001" customHeight="1" x14ac:dyDescent="0.25">
      <c r="A189" s="405"/>
      <c r="B189" s="393"/>
      <c r="C189" s="396"/>
      <c r="D189" s="387"/>
      <c r="E189" s="387"/>
      <c r="F189" s="399"/>
      <c r="G189" s="377"/>
      <c r="H189" s="161" t="s">
        <v>850</v>
      </c>
      <c r="I189" s="6" t="s">
        <v>851</v>
      </c>
      <c r="J189" s="7">
        <v>4</v>
      </c>
      <c r="K189" s="7">
        <v>60</v>
      </c>
    </row>
    <row r="190" spans="1:13" ht="20.100000000000001" customHeight="1" x14ac:dyDescent="0.25">
      <c r="A190" s="405"/>
      <c r="B190" s="393"/>
      <c r="C190" s="396"/>
      <c r="D190" s="387"/>
      <c r="E190" s="387"/>
      <c r="F190" s="399"/>
      <c r="G190" s="377"/>
      <c r="H190" s="268" t="s">
        <v>848</v>
      </c>
      <c r="I190" s="6" t="s">
        <v>849</v>
      </c>
      <c r="J190" s="7">
        <v>4</v>
      </c>
      <c r="K190" s="7">
        <v>60</v>
      </c>
      <c r="M190" s="199"/>
    </row>
    <row r="191" spans="1:13" ht="20.100000000000001" customHeight="1" x14ac:dyDescent="0.25">
      <c r="A191" s="405"/>
      <c r="B191" s="393"/>
      <c r="C191" s="396"/>
      <c r="D191" s="387"/>
      <c r="E191" s="387"/>
      <c r="F191" s="399"/>
      <c r="G191" s="377"/>
      <c r="H191" s="268" t="s">
        <v>571</v>
      </c>
      <c r="I191" s="6" t="s">
        <v>572</v>
      </c>
      <c r="J191" s="7">
        <v>4</v>
      </c>
      <c r="K191" s="7">
        <v>60</v>
      </c>
    </row>
    <row r="192" spans="1:13" ht="20.100000000000001" customHeight="1" x14ac:dyDescent="0.25">
      <c r="A192" s="405"/>
      <c r="B192" s="393"/>
      <c r="C192" s="396"/>
      <c r="D192" s="387"/>
      <c r="E192" s="387"/>
      <c r="F192" s="399"/>
      <c r="G192" s="377"/>
      <c r="H192" s="268" t="s">
        <v>573</v>
      </c>
      <c r="I192" s="6" t="s">
        <v>572</v>
      </c>
      <c r="J192" s="7">
        <v>4</v>
      </c>
      <c r="K192" s="7">
        <v>60</v>
      </c>
    </row>
    <row r="193" spans="1:13" ht="20.100000000000001" customHeight="1" x14ac:dyDescent="0.25">
      <c r="A193" s="405"/>
      <c r="B193" s="393"/>
      <c r="C193" s="396"/>
      <c r="D193" s="387"/>
      <c r="E193" s="387"/>
      <c r="F193" s="399"/>
      <c r="G193" s="377"/>
      <c r="H193" s="161" t="s">
        <v>577</v>
      </c>
      <c r="I193" s="9" t="s">
        <v>578</v>
      </c>
      <c r="J193" s="10">
        <v>4</v>
      </c>
      <c r="K193" s="10">
        <v>60</v>
      </c>
    </row>
    <row r="194" spans="1:13" ht="20.100000000000001" customHeight="1" x14ac:dyDescent="0.25">
      <c r="A194" s="405"/>
      <c r="B194" s="393"/>
      <c r="C194" s="396"/>
      <c r="D194" s="387"/>
      <c r="E194" s="387"/>
      <c r="F194" s="399"/>
      <c r="G194" s="377"/>
      <c r="H194" s="161" t="s">
        <v>579</v>
      </c>
      <c r="I194" s="9" t="s">
        <v>580</v>
      </c>
      <c r="J194" s="10">
        <v>4</v>
      </c>
      <c r="K194" s="10">
        <v>60</v>
      </c>
    </row>
    <row r="195" spans="1:13" ht="20.100000000000001" customHeight="1" x14ac:dyDescent="0.3">
      <c r="A195" s="405"/>
      <c r="B195" s="393"/>
      <c r="C195" s="396"/>
      <c r="D195" s="387"/>
      <c r="E195" s="387"/>
      <c r="F195" s="399"/>
      <c r="G195" s="377"/>
      <c r="H195" s="161" t="s">
        <v>623</v>
      </c>
      <c r="I195" s="11" t="s">
        <v>624</v>
      </c>
      <c r="J195" s="10">
        <v>4</v>
      </c>
      <c r="K195" s="10">
        <v>60</v>
      </c>
    </row>
    <row r="196" spans="1:13" ht="20.100000000000001" customHeight="1" thickBot="1" x14ac:dyDescent="0.35">
      <c r="A196" s="406"/>
      <c r="B196" s="481"/>
      <c r="C196" s="482"/>
      <c r="D196" s="468"/>
      <c r="E196" s="468"/>
      <c r="F196" s="483"/>
      <c r="G196" s="378"/>
      <c r="H196" s="161" t="s">
        <v>625</v>
      </c>
      <c r="I196" s="11" t="s">
        <v>626</v>
      </c>
      <c r="J196" s="10">
        <v>4</v>
      </c>
      <c r="K196" s="10">
        <v>60</v>
      </c>
    </row>
    <row r="197" spans="1:13" ht="20.100000000000001" customHeight="1" thickTop="1" x14ac:dyDescent="0.25">
      <c r="A197" s="25"/>
      <c r="C197" s="390" t="s">
        <v>301</v>
      </c>
      <c r="D197" s="390"/>
      <c r="E197" s="28">
        <f>SUM(E152:E196)</f>
        <v>26</v>
      </c>
      <c r="F197" s="28">
        <f>SUM(F152:F196)</f>
        <v>390</v>
      </c>
      <c r="J197" s="2"/>
      <c r="K197" s="2"/>
    </row>
    <row r="198" spans="1:13" ht="20.100000000000001" customHeight="1" x14ac:dyDescent="0.25">
      <c r="A198" s="25"/>
      <c r="C198" s="26"/>
    </row>
    <row r="199" spans="1:13" ht="20.100000000000001" customHeight="1" thickBot="1" x14ac:dyDescent="0.3">
      <c r="G199" s="27"/>
    </row>
    <row r="200" spans="1:13" ht="20.100000000000001" customHeight="1" thickTop="1" x14ac:dyDescent="0.25">
      <c r="A200" s="404" t="s">
        <v>302</v>
      </c>
      <c r="B200" s="252" t="s">
        <v>111</v>
      </c>
      <c r="C200" s="62" t="s">
        <v>112</v>
      </c>
      <c r="D200" s="63" t="s">
        <v>20</v>
      </c>
      <c r="E200" s="63">
        <v>3</v>
      </c>
      <c r="F200" s="64">
        <v>45</v>
      </c>
      <c r="G200" s="30"/>
      <c r="H200" s="268"/>
      <c r="I200" s="6"/>
      <c r="J200" s="7"/>
      <c r="K200" s="7"/>
    </row>
    <row r="201" spans="1:13" ht="20.100000000000001" customHeight="1" x14ac:dyDescent="0.25">
      <c r="A201" s="405"/>
      <c r="B201" s="244" t="s">
        <v>113</v>
      </c>
      <c r="C201" s="121" t="s">
        <v>114</v>
      </c>
      <c r="D201" s="123" t="s">
        <v>20</v>
      </c>
      <c r="E201" s="123">
        <v>2</v>
      </c>
      <c r="F201" s="156">
        <v>30</v>
      </c>
      <c r="G201" s="31"/>
      <c r="H201" s="269"/>
      <c r="I201" s="13"/>
      <c r="J201" s="14"/>
      <c r="K201" s="14"/>
    </row>
    <row r="202" spans="1:13" ht="20.100000000000001" customHeight="1" x14ac:dyDescent="0.25">
      <c r="A202" s="405"/>
      <c r="B202" s="502" t="s">
        <v>115</v>
      </c>
      <c r="C202" s="504" t="s">
        <v>116</v>
      </c>
      <c r="D202" s="455" t="s">
        <v>20</v>
      </c>
      <c r="E202" s="455">
        <v>4</v>
      </c>
      <c r="F202" s="452">
        <v>60</v>
      </c>
      <c r="G202" s="376" t="s">
        <v>117</v>
      </c>
      <c r="H202" s="161" t="s">
        <v>118</v>
      </c>
      <c r="I202" s="9" t="s">
        <v>119</v>
      </c>
      <c r="J202" s="10">
        <v>2</v>
      </c>
      <c r="K202" s="10">
        <v>30</v>
      </c>
    </row>
    <row r="203" spans="1:13" ht="20.100000000000001" customHeight="1" x14ac:dyDescent="0.25">
      <c r="A203" s="405"/>
      <c r="B203" s="530"/>
      <c r="C203" s="531"/>
      <c r="D203" s="456"/>
      <c r="E203" s="456"/>
      <c r="F203" s="453"/>
      <c r="G203" s="411"/>
      <c r="H203" s="270" t="s">
        <v>120</v>
      </c>
      <c r="I203" s="116"/>
      <c r="J203" s="117"/>
      <c r="K203" s="118"/>
    </row>
    <row r="204" spans="1:13" ht="20.100000000000001" customHeight="1" x14ac:dyDescent="0.25">
      <c r="A204" s="405"/>
      <c r="B204" s="503"/>
      <c r="C204" s="505"/>
      <c r="D204" s="457"/>
      <c r="E204" s="457"/>
      <c r="F204" s="454"/>
      <c r="G204" s="378"/>
      <c r="H204" s="161" t="s">
        <v>121</v>
      </c>
      <c r="I204" s="9" t="s">
        <v>122</v>
      </c>
      <c r="J204" s="10">
        <v>4</v>
      </c>
      <c r="K204" s="10">
        <v>60</v>
      </c>
    </row>
    <row r="205" spans="1:13" ht="20.100000000000001" customHeight="1" x14ac:dyDescent="0.25">
      <c r="A205" s="516"/>
      <c r="B205" s="484" t="s">
        <v>581</v>
      </c>
      <c r="C205" s="486" t="s">
        <v>582</v>
      </c>
      <c r="D205" s="469" t="s">
        <v>157</v>
      </c>
      <c r="E205" s="469">
        <v>4</v>
      </c>
      <c r="F205" s="488">
        <v>60</v>
      </c>
      <c r="G205" s="479" t="s">
        <v>11</v>
      </c>
      <c r="H205" s="162" t="s">
        <v>583</v>
      </c>
      <c r="I205" s="58" t="s">
        <v>584</v>
      </c>
      <c r="J205" s="59">
        <v>4</v>
      </c>
      <c r="K205" s="59">
        <v>60</v>
      </c>
      <c r="M205" s="199"/>
    </row>
    <row r="206" spans="1:13" ht="20.100000000000001" customHeight="1" x14ac:dyDescent="0.25">
      <c r="A206" s="516"/>
      <c r="B206" s="485"/>
      <c r="C206" s="487"/>
      <c r="D206" s="470"/>
      <c r="E206" s="470"/>
      <c r="F206" s="489"/>
      <c r="G206" s="480"/>
      <c r="H206" s="162" t="s">
        <v>585</v>
      </c>
      <c r="I206" s="58" t="s">
        <v>584</v>
      </c>
      <c r="J206" s="59">
        <v>4</v>
      </c>
      <c r="K206" s="59">
        <v>60</v>
      </c>
      <c r="M206" s="199"/>
    </row>
    <row r="207" spans="1:13" ht="20.100000000000001" customHeight="1" x14ac:dyDescent="0.25">
      <c r="A207" s="405"/>
      <c r="B207" s="232" t="s">
        <v>956</v>
      </c>
      <c r="C207" s="95" t="s">
        <v>957</v>
      </c>
      <c r="D207" s="96" t="s">
        <v>211</v>
      </c>
      <c r="E207" s="96">
        <v>2</v>
      </c>
      <c r="F207" s="97">
        <v>30</v>
      </c>
      <c r="G207" s="30" t="s">
        <v>173</v>
      </c>
      <c r="H207" s="161" t="s">
        <v>958</v>
      </c>
      <c r="I207" s="66" t="s">
        <v>957</v>
      </c>
      <c r="J207" s="89">
        <v>2</v>
      </c>
      <c r="K207" s="10">
        <v>30</v>
      </c>
    </row>
    <row r="208" spans="1:13" ht="20.100000000000001" customHeight="1" x14ac:dyDescent="0.25">
      <c r="A208" s="405"/>
      <c r="B208" s="490" t="s">
        <v>969</v>
      </c>
      <c r="C208" s="464" t="s">
        <v>970</v>
      </c>
      <c r="D208" s="438" t="s">
        <v>157</v>
      </c>
      <c r="E208" s="438">
        <v>4</v>
      </c>
      <c r="F208" s="426">
        <v>60</v>
      </c>
      <c r="G208" s="443" t="s">
        <v>11</v>
      </c>
      <c r="H208" s="162" t="s">
        <v>917</v>
      </c>
      <c r="I208" s="58" t="s">
        <v>918</v>
      </c>
      <c r="J208" s="59">
        <v>4</v>
      </c>
      <c r="K208" s="59">
        <v>60</v>
      </c>
      <c r="L208" s="199"/>
      <c r="M208" s="199"/>
    </row>
    <row r="209" spans="1:13" ht="20.100000000000001" customHeight="1" x14ac:dyDescent="0.25">
      <c r="A209" s="405"/>
      <c r="B209" s="432"/>
      <c r="C209" s="434"/>
      <c r="D209" s="436"/>
      <c r="E209" s="436"/>
      <c r="F209" s="427"/>
      <c r="G209" s="444"/>
      <c r="H209" s="162" t="s">
        <v>919</v>
      </c>
      <c r="I209" s="58" t="s">
        <v>918</v>
      </c>
      <c r="J209" s="59">
        <v>4</v>
      </c>
      <c r="K209" s="59">
        <v>60</v>
      </c>
    </row>
    <row r="210" spans="1:13" ht="20.100000000000001" customHeight="1" x14ac:dyDescent="0.25">
      <c r="A210" s="405"/>
      <c r="B210" s="432"/>
      <c r="C210" s="434"/>
      <c r="D210" s="436"/>
      <c r="E210" s="436"/>
      <c r="F210" s="427"/>
      <c r="G210" s="444"/>
      <c r="H210" s="162" t="s">
        <v>920</v>
      </c>
      <c r="I210" s="58" t="s">
        <v>921</v>
      </c>
      <c r="J210" s="59">
        <v>4</v>
      </c>
      <c r="K210" s="59">
        <v>60</v>
      </c>
      <c r="M210" s="199"/>
    </row>
    <row r="211" spans="1:13" ht="20.100000000000001" customHeight="1" x14ac:dyDescent="0.25">
      <c r="A211" s="405"/>
      <c r="B211" s="432"/>
      <c r="C211" s="434"/>
      <c r="D211" s="436"/>
      <c r="E211" s="436"/>
      <c r="F211" s="427"/>
      <c r="G211" s="444"/>
      <c r="H211" s="162" t="s">
        <v>922</v>
      </c>
      <c r="I211" s="58" t="s">
        <v>921</v>
      </c>
      <c r="J211" s="59">
        <v>4</v>
      </c>
      <c r="K211" s="59">
        <v>60</v>
      </c>
    </row>
    <row r="212" spans="1:13" ht="20.100000000000001" customHeight="1" x14ac:dyDescent="0.25">
      <c r="A212" s="405"/>
      <c r="B212" s="432"/>
      <c r="C212" s="434"/>
      <c r="D212" s="436"/>
      <c r="E212" s="436"/>
      <c r="F212" s="427"/>
      <c r="G212" s="444"/>
      <c r="H212" s="162" t="s">
        <v>923</v>
      </c>
      <c r="I212" s="58" t="s">
        <v>924</v>
      </c>
      <c r="J212" s="59">
        <v>4</v>
      </c>
      <c r="K212" s="59">
        <v>60</v>
      </c>
    </row>
    <row r="213" spans="1:13" ht="20.100000000000001" customHeight="1" x14ac:dyDescent="0.25">
      <c r="A213" s="405"/>
      <c r="B213" s="432"/>
      <c r="C213" s="434"/>
      <c r="D213" s="436"/>
      <c r="E213" s="436"/>
      <c r="F213" s="427"/>
      <c r="G213" s="444"/>
      <c r="H213" s="162" t="s">
        <v>657</v>
      </c>
      <c r="I213" s="58" t="s">
        <v>658</v>
      </c>
      <c r="J213" s="59">
        <v>4</v>
      </c>
      <c r="K213" s="59">
        <v>60</v>
      </c>
      <c r="M213" s="199"/>
    </row>
    <row r="214" spans="1:13" ht="20.100000000000001" customHeight="1" x14ac:dyDescent="0.25">
      <c r="A214" s="405"/>
      <c r="B214" s="432"/>
      <c r="C214" s="434"/>
      <c r="D214" s="436"/>
      <c r="E214" s="436"/>
      <c r="F214" s="427"/>
      <c r="G214" s="444"/>
      <c r="H214" s="273" t="s">
        <v>659</v>
      </c>
      <c r="I214" s="37" t="s">
        <v>660</v>
      </c>
      <c r="J214" s="38">
        <v>4</v>
      </c>
      <c r="K214" s="38">
        <v>60</v>
      </c>
    </row>
    <row r="215" spans="1:13" ht="20.100000000000001" customHeight="1" x14ac:dyDescent="0.25">
      <c r="A215" s="405"/>
      <c r="B215" s="432"/>
      <c r="C215" s="434"/>
      <c r="D215" s="436"/>
      <c r="E215" s="436"/>
      <c r="F215" s="427"/>
      <c r="G215" s="444"/>
      <c r="H215" s="273" t="s">
        <v>925</v>
      </c>
      <c r="I215" s="37" t="s">
        <v>926</v>
      </c>
      <c r="J215" s="38">
        <v>4</v>
      </c>
      <c r="K215" s="38">
        <v>60</v>
      </c>
    </row>
    <row r="216" spans="1:13" ht="20.100000000000001" customHeight="1" x14ac:dyDescent="0.25">
      <c r="A216" s="405"/>
      <c r="B216" s="432"/>
      <c r="C216" s="434"/>
      <c r="D216" s="436"/>
      <c r="E216" s="436"/>
      <c r="F216" s="427"/>
      <c r="G216" s="444"/>
      <c r="H216" s="273" t="s">
        <v>927</v>
      </c>
      <c r="I216" s="37" t="s">
        <v>928</v>
      </c>
      <c r="J216" s="38">
        <v>4</v>
      </c>
      <c r="K216" s="38">
        <v>60</v>
      </c>
    </row>
    <row r="217" spans="1:13" ht="20.100000000000001" customHeight="1" x14ac:dyDescent="0.25">
      <c r="A217" s="405"/>
      <c r="B217" s="432"/>
      <c r="C217" s="434"/>
      <c r="D217" s="436"/>
      <c r="E217" s="436"/>
      <c r="F217" s="427"/>
      <c r="G217" s="444"/>
      <c r="H217" s="273" t="s">
        <v>929</v>
      </c>
      <c r="I217" s="37" t="s">
        <v>930</v>
      </c>
      <c r="J217" s="38">
        <v>4</v>
      </c>
      <c r="K217" s="38">
        <v>60</v>
      </c>
    </row>
    <row r="218" spans="1:13" ht="20.100000000000001" customHeight="1" x14ac:dyDescent="0.25">
      <c r="A218" s="405"/>
      <c r="B218" s="432"/>
      <c r="C218" s="434"/>
      <c r="D218" s="436"/>
      <c r="E218" s="436"/>
      <c r="F218" s="427"/>
      <c r="G218" s="444"/>
      <c r="H218" s="273" t="s">
        <v>931</v>
      </c>
      <c r="I218" s="37" t="s">
        <v>932</v>
      </c>
      <c r="J218" s="38">
        <v>6</v>
      </c>
      <c r="K218" s="38">
        <v>90</v>
      </c>
      <c r="M218" s="199"/>
    </row>
    <row r="219" spans="1:13" ht="20.100000000000001" customHeight="1" x14ac:dyDescent="0.25">
      <c r="A219" s="405"/>
      <c r="B219" s="432"/>
      <c r="C219" s="434"/>
      <c r="D219" s="436"/>
      <c r="E219" s="436"/>
      <c r="F219" s="427"/>
      <c r="G219" s="444"/>
      <c r="H219" s="273" t="s">
        <v>933</v>
      </c>
      <c r="I219" s="37" t="s">
        <v>934</v>
      </c>
      <c r="J219" s="38">
        <v>4</v>
      </c>
      <c r="K219" s="38">
        <v>60</v>
      </c>
    </row>
    <row r="220" spans="1:13" ht="20.100000000000001" customHeight="1" x14ac:dyDescent="0.25">
      <c r="A220" s="405"/>
      <c r="B220" s="432"/>
      <c r="C220" s="434"/>
      <c r="D220" s="436"/>
      <c r="E220" s="436"/>
      <c r="F220" s="427"/>
      <c r="G220" s="444"/>
      <c r="H220" s="273" t="s">
        <v>935</v>
      </c>
      <c r="I220" s="37" t="s">
        <v>936</v>
      </c>
      <c r="J220" s="38">
        <v>4</v>
      </c>
      <c r="K220" s="38">
        <v>60</v>
      </c>
    </row>
    <row r="221" spans="1:13" ht="20.100000000000001" customHeight="1" x14ac:dyDescent="0.25">
      <c r="A221" s="405"/>
      <c r="B221" s="432"/>
      <c r="C221" s="434"/>
      <c r="D221" s="436"/>
      <c r="E221" s="436"/>
      <c r="F221" s="427"/>
      <c r="G221" s="444"/>
      <c r="H221" s="273" t="s">
        <v>937</v>
      </c>
      <c r="I221" s="37" t="s">
        <v>938</v>
      </c>
      <c r="J221" s="38">
        <v>4</v>
      </c>
      <c r="K221" s="38">
        <v>60</v>
      </c>
    </row>
    <row r="222" spans="1:13" ht="20.100000000000001" customHeight="1" x14ac:dyDescent="0.25">
      <c r="A222" s="405"/>
      <c r="B222" s="432"/>
      <c r="C222" s="434"/>
      <c r="D222" s="436"/>
      <c r="E222" s="436"/>
      <c r="F222" s="427"/>
      <c r="G222" s="444"/>
      <c r="H222" s="273" t="s">
        <v>939</v>
      </c>
      <c r="I222" s="37" t="s">
        <v>938</v>
      </c>
      <c r="J222" s="38">
        <v>4</v>
      </c>
      <c r="K222" s="38">
        <v>60</v>
      </c>
    </row>
    <row r="223" spans="1:13" ht="20.100000000000001" customHeight="1" x14ac:dyDescent="0.25">
      <c r="A223" s="405"/>
      <c r="B223" s="432"/>
      <c r="C223" s="434"/>
      <c r="D223" s="436"/>
      <c r="E223" s="436"/>
      <c r="F223" s="427"/>
      <c r="G223" s="444"/>
      <c r="H223" s="162" t="s">
        <v>620</v>
      </c>
      <c r="I223" s="37" t="s">
        <v>621</v>
      </c>
      <c r="J223" s="38">
        <v>4</v>
      </c>
      <c r="K223" s="38">
        <v>60</v>
      </c>
      <c r="M223" s="199"/>
    </row>
    <row r="224" spans="1:13" ht="20.100000000000001" customHeight="1" x14ac:dyDescent="0.25">
      <c r="A224" s="405"/>
      <c r="B224" s="432"/>
      <c r="C224" s="434"/>
      <c r="D224" s="436"/>
      <c r="E224" s="436"/>
      <c r="F224" s="427"/>
      <c r="G224" s="444"/>
      <c r="H224" s="162" t="s">
        <v>622</v>
      </c>
      <c r="I224" s="37" t="s">
        <v>621</v>
      </c>
      <c r="J224" s="38">
        <v>5</v>
      </c>
      <c r="K224" s="38">
        <v>75</v>
      </c>
    </row>
    <row r="225" spans="1:13" ht="20.100000000000001" customHeight="1" x14ac:dyDescent="0.25">
      <c r="A225" s="405"/>
      <c r="B225" s="432"/>
      <c r="C225" s="434"/>
      <c r="D225" s="436"/>
      <c r="E225" s="436"/>
      <c r="F225" s="427"/>
      <c r="G225" s="444"/>
      <c r="H225" s="162" t="s">
        <v>961</v>
      </c>
      <c r="I225" s="37" t="s">
        <v>851</v>
      </c>
      <c r="J225" s="38">
        <v>4</v>
      </c>
      <c r="K225" s="38">
        <v>60</v>
      </c>
    </row>
    <row r="226" spans="1:13" ht="20.100000000000001" customHeight="1" x14ac:dyDescent="0.25">
      <c r="A226" s="405"/>
      <c r="B226" s="432"/>
      <c r="C226" s="434"/>
      <c r="D226" s="436"/>
      <c r="E226" s="436"/>
      <c r="F226" s="427"/>
      <c r="G226" s="444"/>
      <c r="H226" s="162" t="s">
        <v>850</v>
      </c>
      <c r="I226" s="37" t="s">
        <v>851</v>
      </c>
      <c r="J226" s="38">
        <v>4</v>
      </c>
      <c r="K226" s="38">
        <v>60</v>
      </c>
    </row>
    <row r="227" spans="1:13" ht="20.100000000000001" customHeight="1" x14ac:dyDescent="0.25">
      <c r="A227" s="405"/>
      <c r="B227" s="432"/>
      <c r="C227" s="434"/>
      <c r="D227" s="436"/>
      <c r="E227" s="436"/>
      <c r="F227" s="427"/>
      <c r="G227" s="444"/>
      <c r="H227" s="273" t="s">
        <v>848</v>
      </c>
      <c r="I227" s="37" t="s">
        <v>849</v>
      </c>
      <c r="J227" s="38">
        <v>4</v>
      </c>
      <c r="K227" s="38">
        <v>60</v>
      </c>
      <c r="M227" s="199"/>
    </row>
    <row r="228" spans="1:13" ht="20.100000000000001" customHeight="1" x14ac:dyDescent="0.25">
      <c r="A228" s="405"/>
      <c r="B228" s="432"/>
      <c r="C228" s="434"/>
      <c r="D228" s="436"/>
      <c r="E228" s="436"/>
      <c r="F228" s="427"/>
      <c r="G228" s="444"/>
      <c r="H228" s="273" t="s">
        <v>571</v>
      </c>
      <c r="I228" s="37" t="s">
        <v>572</v>
      </c>
      <c r="J228" s="38">
        <v>4</v>
      </c>
      <c r="K228" s="38">
        <v>60</v>
      </c>
    </row>
    <row r="229" spans="1:13" ht="20.100000000000001" customHeight="1" x14ac:dyDescent="0.25">
      <c r="A229" s="405"/>
      <c r="B229" s="432"/>
      <c r="C229" s="434"/>
      <c r="D229" s="436"/>
      <c r="E229" s="436"/>
      <c r="F229" s="427"/>
      <c r="G229" s="444"/>
      <c r="H229" s="273" t="s">
        <v>573</v>
      </c>
      <c r="I229" s="37" t="s">
        <v>572</v>
      </c>
      <c r="J229" s="38">
        <v>4</v>
      </c>
      <c r="K229" s="38">
        <v>60</v>
      </c>
    </row>
    <row r="230" spans="1:13" ht="20.100000000000001" customHeight="1" x14ac:dyDescent="0.25">
      <c r="A230" s="405"/>
      <c r="B230" s="432"/>
      <c r="C230" s="434"/>
      <c r="D230" s="436"/>
      <c r="E230" s="436"/>
      <c r="F230" s="427"/>
      <c r="G230" s="444"/>
      <c r="H230" s="162" t="s">
        <v>577</v>
      </c>
      <c r="I230" s="58" t="s">
        <v>578</v>
      </c>
      <c r="J230" s="59">
        <v>4</v>
      </c>
      <c r="K230" s="59">
        <v>60</v>
      </c>
    </row>
    <row r="231" spans="1:13" ht="20.100000000000001" customHeight="1" x14ac:dyDescent="0.25">
      <c r="A231" s="405"/>
      <c r="B231" s="432"/>
      <c r="C231" s="434"/>
      <c r="D231" s="436"/>
      <c r="E231" s="436"/>
      <c r="F231" s="427"/>
      <c r="G231" s="444"/>
      <c r="H231" s="162" t="s">
        <v>579</v>
      </c>
      <c r="I231" s="58" t="s">
        <v>580</v>
      </c>
      <c r="J231" s="59">
        <v>4</v>
      </c>
      <c r="K231" s="59">
        <v>60</v>
      </c>
    </row>
    <row r="232" spans="1:13" ht="20.100000000000001" customHeight="1" x14ac:dyDescent="0.3">
      <c r="A232" s="405"/>
      <c r="B232" s="432"/>
      <c r="C232" s="434"/>
      <c r="D232" s="436"/>
      <c r="E232" s="436"/>
      <c r="F232" s="427"/>
      <c r="G232" s="444"/>
      <c r="H232" s="162" t="s">
        <v>623</v>
      </c>
      <c r="I232" s="39" t="s">
        <v>624</v>
      </c>
      <c r="J232" s="59">
        <v>4</v>
      </c>
      <c r="K232" s="59">
        <v>60</v>
      </c>
    </row>
    <row r="233" spans="1:13" ht="20.100000000000001" customHeight="1" x14ac:dyDescent="0.3">
      <c r="A233" s="405"/>
      <c r="B233" s="491"/>
      <c r="C233" s="465"/>
      <c r="D233" s="439"/>
      <c r="E233" s="439"/>
      <c r="F233" s="428"/>
      <c r="G233" s="445"/>
      <c r="H233" s="162" t="s">
        <v>625</v>
      </c>
      <c r="I233" s="39" t="s">
        <v>626</v>
      </c>
      <c r="J233" s="59">
        <v>4</v>
      </c>
      <c r="K233" s="59">
        <v>60</v>
      </c>
    </row>
    <row r="234" spans="1:13" ht="20.100000000000001" customHeight="1" x14ac:dyDescent="0.25">
      <c r="A234" s="405"/>
      <c r="B234" s="392" t="s">
        <v>971</v>
      </c>
      <c r="C234" s="395" t="s">
        <v>972</v>
      </c>
      <c r="D234" s="389" t="s">
        <v>464</v>
      </c>
      <c r="E234" s="389">
        <v>4</v>
      </c>
      <c r="F234" s="398">
        <v>60</v>
      </c>
      <c r="G234" s="376" t="s">
        <v>11</v>
      </c>
      <c r="H234" s="268" t="s">
        <v>940</v>
      </c>
      <c r="I234" s="6" t="s">
        <v>941</v>
      </c>
      <c r="J234" s="7">
        <v>4</v>
      </c>
      <c r="K234" s="7">
        <v>60</v>
      </c>
    </row>
    <row r="235" spans="1:13" ht="20.100000000000001" customHeight="1" x14ac:dyDescent="0.25">
      <c r="A235" s="405"/>
      <c r="B235" s="393"/>
      <c r="C235" s="396"/>
      <c r="D235" s="387"/>
      <c r="E235" s="387"/>
      <c r="F235" s="399"/>
      <c r="G235" s="377"/>
      <c r="H235" s="268" t="s">
        <v>942</v>
      </c>
      <c r="I235" s="6" t="s">
        <v>941</v>
      </c>
      <c r="J235" s="7">
        <v>4</v>
      </c>
      <c r="K235" s="7">
        <v>60</v>
      </c>
    </row>
    <row r="236" spans="1:13" ht="20.100000000000001" customHeight="1" x14ac:dyDescent="0.25">
      <c r="A236" s="405"/>
      <c r="B236" s="393"/>
      <c r="C236" s="396"/>
      <c r="D236" s="387"/>
      <c r="E236" s="387"/>
      <c r="F236" s="399"/>
      <c r="G236" s="377"/>
      <c r="H236" s="268" t="s">
        <v>943</v>
      </c>
      <c r="I236" s="6" t="s">
        <v>944</v>
      </c>
      <c r="J236" s="7">
        <v>4</v>
      </c>
      <c r="K236" s="7">
        <v>60</v>
      </c>
    </row>
    <row r="237" spans="1:13" ht="20.100000000000001" customHeight="1" x14ac:dyDescent="0.25">
      <c r="A237" s="405"/>
      <c r="B237" s="393"/>
      <c r="C237" s="396"/>
      <c r="D237" s="387"/>
      <c r="E237" s="387"/>
      <c r="F237" s="399"/>
      <c r="G237" s="377"/>
      <c r="H237" s="268" t="s">
        <v>945</v>
      </c>
      <c r="I237" s="6" t="s">
        <v>944</v>
      </c>
      <c r="J237" s="7">
        <v>4</v>
      </c>
      <c r="K237" s="7">
        <v>60</v>
      </c>
    </row>
    <row r="238" spans="1:13" ht="20.100000000000001" customHeight="1" x14ac:dyDescent="0.25">
      <c r="A238" s="405"/>
      <c r="B238" s="393"/>
      <c r="C238" s="396"/>
      <c r="D238" s="387"/>
      <c r="E238" s="387"/>
      <c r="F238" s="399"/>
      <c r="G238" s="377"/>
      <c r="H238" s="268" t="s">
        <v>946</v>
      </c>
      <c r="I238" s="6" t="s">
        <v>947</v>
      </c>
      <c r="J238" s="7">
        <v>4</v>
      </c>
      <c r="K238" s="7">
        <v>60</v>
      </c>
    </row>
    <row r="239" spans="1:13" ht="20.100000000000001" customHeight="1" x14ac:dyDescent="0.25">
      <c r="A239" s="405"/>
      <c r="B239" s="393"/>
      <c r="C239" s="396"/>
      <c r="D239" s="387"/>
      <c r="E239" s="387"/>
      <c r="F239" s="399"/>
      <c r="G239" s="377"/>
      <c r="H239" s="268" t="s">
        <v>948</v>
      </c>
      <c r="I239" s="6" t="s">
        <v>949</v>
      </c>
      <c r="J239" s="7">
        <v>4</v>
      </c>
      <c r="K239" s="7">
        <v>60</v>
      </c>
    </row>
    <row r="240" spans="1:13" ht="20.100000000000001" customHeight="1" x14ac:dyDescent="0.25">
      <c r="A240" s="405"/>
      <c r="B240" s="393"/>
      <c r="C240" s="396"/>
      <c r="D240" s="387"/>
      <c r="E240" s="387"/>
      <c r="F240" s="399"/>
      <c r="G240" s="377"/>
      <c r="H240" s="268" t="s">
        <v>950</v>
      </c>
      <c r="I240" s="6" t="s">
        <v>951</v>
      </c>
      <c r="J240" s="7">
        <v>4</v>
      </c>
      <c r="K240" s="7">
        <v>60</v>
      </c>
    </row>
    <row r="241" spans="1:13" ht="20.100000000000001" customHeight="1" x14ac:dyDescent="0.25">
      <c r="A241" s="405"/>
      <c r="B241" s="393"/>
      <c r="C241" s="396"/>
      <c r="D241" s="387"/>
      <c r="E241" s="387"/>
      <c r="F241" s="399"/>
      <c r="G241" s="377"/>
      <c r="H241" s="268" t="s">
        <v>952</v>
      </c>
      <c r="I241" s="6" t="s">
        <v>951</v>
      </c>
      <c r="J241" s="7">
        <v>4</v>
      </c>
      <c r="K241" s="7">
        <v>60</v>
      </c>
    </row>
    <row r="242" spans="1:13" ht="20.100000000000001" customHeight="1" x14ac:dyDescent="0.25">
      <c r="A242" s="405"/>
      <c r="B242" s="393"/>
      <c r="C242" s="396"/>
      <c r="D242" s="387"/>
      <c r="E242" s="387"/>
      <c r="F242" s="399"/>
      <c r="G242" s="377"/>
      <c r="H242" s="268" t="s">
        <v>953</v>
      </c>
      <c r="I242" s="6" t="s">
        <v>954</v>
      </c>
      <c r="J242" s="7">
        <v>4</v>
      </c>
      <c r="K242" s="7">
        <v>60</v>
      </c>
    </row>
    <row r="243" spans="1:13" ht="20.100000000000001" customHeight="1" x14ac:dyDescent="0.25">
      <c r="A243" s="405"/>
      <c r="B243" s="394"/>
      <c r="C243" s="397"/>
      <c r="D243" s="388"/>
      <c r="E243" s="388"/>
      <c r="F243" s="400"/>
      <c r="G243" s="378"/>
      <c r="H243" s="268" t="s">
        <v>955</v>
      </c>
      <c r="I243" s="6" t="s">
        <v>954</v>
      </c>
      <c r="J243" s="7">
        <v>4</v>
      </c>
      <c r="K243" s="7">
        <v>60</v>
      </c>
    </row>
    <row r="244" spans="1:13" ht="20.100000000000001" customHeight="1" thickBot="1" x14ac:dyDescent="0.3">
      <c r="A244" s="406"/>
      <c r="B244" s="261" t="s">
        <v>373</v>
      </c>
      <c r="C244" s="113" t="s">
        <v>374</v>
      </c>
      <c r="D244" s="114" t="s">
        <v>56</v>
      </c>
      <c r="E244" s="114">
        <v>2</v>
      </c>
      <c r="F244" s="115">
        <v>30</v>
      </c>
      <c r="G244" s="48" t="s">
        <v>173</v>
      </c>
      <c r="H244" s="273" t="s">
        <v>375</v>
      </c>
      <c r="I244" s="58" t="s">
        <v>374</v>
      </c>
      <c r="J244" s="59">
        <v>2</v>
      </c>
      <c r="K244" s="59">
        <v>30</v>
      </c>
    </row>
    <row r="245" spans="1:13" ht="20.100000000000001" customHeight="1" thickTop="1" x14ac:dyDescent="0.25">
      <c r="A245" s="25"/>
      <c r="C245" s="390" t="s">
        <v>376</v>
      </c>
      <c r="D245" s="390"/>
      <c r="E245" s="28">
        <f>SUM(E200:E244)</f>
        <v>25</v>
      </c>
      <c r="F245" s="28">
        <f>SUM(F200:F244)</f>
        <v>375</v>
      </c>
      <c r="J245" s="2"/>
      <c r="K245" s="2"/>
    </row>
    <row r="246" spans="1:13" ht="20.100000000000001" customHeight="1" x14ac:dyDescent="0.25">
      <c r="A246" s="25"/>
      <c r="C246" s="26"/>
    </row>
    <row r="247" spans="1:13" ht="20.100000000000001" customHeight="1" thickBot="1" x14ac:dyDescent="0.3">
      <c r="G247" s="27"/>
    </row>
    <row r="248" spans="1:13" ht="20.100000000000001" customHeight="1" thickTop="1" x14ac:dyDescent="0.25">
      <c r="A248" s="404" t="s">
        <v>377</v>
      </c>
      <c r="B248" s="407" t="s">
        <v>969</v>
      </c>
      <c r="C248" s="408" t="s">
        <v>970</v>
      </c>
      <c r="D248" s="386" t="s">
        <v>157</v>
      </c>
      <c r="E248" s="386">
        <v>8</v>
      </c>
      <c r="F248" s="409">
        <v>120</v>
      </c>
      <c r="G248" s="376" t="s">
        <v>11</v>
      </c>
      <c r="H248" s="161" t="s">
        <v>917</v>
      </c>
      <c r="I248" s="9" t="s">
        <v>918</v>
      </c>
      <c r="J248" s="10">
        <v>4</v>
      </c>
      <c r="K248" s="10">
        <v>60</v>
      </c>
      <c r="L248" s="199"/>
      <c r="M248" s="199"/>
    </row>
    <row r="249" spans="1:13" ht="20.100000000000001" customHeight="1" x14ac:dyDescent="0.25">
      <c r="A249" s="405"/>
      <c r="B249" s="393"/>
      <c r="C249" s="396"/>
      <c r="D249" s="387"/>
      <c r="E249" s="387"/>
      <c r="F249" s="399"/>
      <c r="G249" s="377"/>
      <c r="H249" s="161" t="s">
        <v>919</v>
      </c>
      <c r="I249" s="9" t="s">
        <v>918</v>
      </c>
      <c r="J249" s="10">
        <v>4</v>
      </c>
      <c r="K249" s="10">
        <v>60</v>
      </c>
    </row>
    <row r="250" spans="1:13" ht="20.100000000000001" customHeight="1" x14ac:dyDescent="0.25">
      <c r="A250" s="405"/>
      <c r="B250" s="393"/>
      <c r="C250" s="396"/>
      <c r="D250" s="387"/>
      <c r="E250" s="387"/>
      <c r="F250" s="399"/>
      <c r="G250" s="377"/>
      <c r="H250" s="161" t="s">
        <v>920</v>
      </c>
      <c r="I250" s="9" t="s">
        <v>921</v>
      </c>
      <c r="J250" s="10">
        <v>4</v>
      </c>
      <c r="K250" s="10">
        <v>60</v>
      </c>
      <c r="M250" s="199"/>
    </row>
    <row r="251" spans="1:13" ht="20.100000000000001" customHeight="1" x14ac:dyDescent="0.25">
      <c r="A251" s="405"/>
      <c r="B251" s="393"/>
      <c r="C251" s="396"/>
      <c r="D251" s="387"/>
      <c r="E251" s="387"/>
      <c r="F251" s="399"/>
      <c r="G251" s="377"/>
      <c r="H251" s="161" t="s">
        <v>922</v>
      </c>
      <c r="I251" s="9" t="s">
        <v>921</v>
      </c>
      <c r="J251" s="10">
        <v>4</v>
      </c>
      <c r="K251" s="10">
        <v>60</v>
      </c>
    </row>
    <row r="252" spans="1:13" ht="20.100000000000001" customHeight="1" x14ac:dyDescent="0.25">
      <c r="A252" s="405"/>
      <c r="B252" s="393"/>
      <c r="C252" s="396"/>
      <c r="D252" s="387"/>
      <c r="E252" s="387"/>
      <c r="F252" s="399"/>
      <c r="G252" s="377"/>
      <c r="H252" s="161" t="s">
        <v>923</v>
      </c>
      <c r="I252" s="9" t="s">
        <v>924</v>
      </c>
      <c r="J252" s="10">
        <v>4</v>
      </c>
      <c r="K252" s="10">
        <v>60</v>
      </c>
    </row>
    <row r="253" spans="1:13" ht="20.100000000000001" customHeight="1" x14ac:dyDescent="0.25">
      <c r="A253" s="405"/>
      <c r="B253" s="393"/>
      <c r="C253" s="396"/>
      <c r="D253" s="387"/>
      <c r="E253" s="387"/>
      <c r="F253" s="399"/>
      <c r="G253" s="377"/>
      <c r="H253" s="161" t="s">
        <v>657</v>
      </c>
      <c r="I253" s="9" t="s">
        <v>658</v>
      </c>
      <c r="J253" s="10">
        <v>4</v>
      </c>
      <c r="K253" s="10">
        <v>60</v>
      </c>
      <c r="M253" s="199"/>
    </row>
    <row r="254" spans="1:13" ht="20.100000000000001" customHeight="1" x14ac:dyDescent="0.25">
      <c r="A254" s="405"/>
      <c r="B254" s="393"/>
      <c r="C254" s="396"/>
      <c r="D254" s="387"/>
      <c r="E254" s="387"/>
      <c r="F254" s="399"/>
      <c r="G254" s="377"/>
      <c r="H254" s="268" t="s">
        <v>659</v>
      </c>
      <c r="I254" s="6" t="s">
        <v>660</v>
      </c>
      <c r="J254" s="7">
        <v>4</v>
      </c>
      <c r="K254" s="7">
        <v>60</v>
      </c>
    </row>
    <row r="255" spans="1:13" ht="20.100000000000001" customHeight="1" x14ac:dyDescent="0.25">
      <c r="A255" s="405"/>
      <c r="B255" s="393"/>
      <c r="C255" s="396"/>
      <c r="D255" s="387"/>
      <c r="E255" s="387"/>
      <c r="F255" s="399"/>
      <c r="G255" s="377"/>
      <c r="H255" s="268" t="s">
        <v>925</v>
      </c>
      <c r="I255" s="6" t="s">
        <v>926</v>
      </c>
      <c r="J255" s="7">
        <v>4</v>
      </c>
      <c r="K255" s="7">
        <v>60</v>
      </c>
    </row>
    <row r="256" spans="1:13" ht="20.100000000000001" customHeight="1" x14ac:dyDescent="0.25">
      <c r="A256" s="405"/>
      <c r="B256" s="393"/>
      <c r="C256" s="396"/>
      <c r="D256" s="387"/>
      <c r="E256" s="387"/>
      <c r="F256" s="399"/>
      <c r="G256" s="377"/>
      <c r="H256" s="268" t="s">
        <v>927</v>
      </c>
      <c r="I256" s="6" t="s">
        <v>928</v>
      </c>
      <c r="J256" s="7">
        <v>4</v>
      </c>
      <c r="K256" s="7">
        <v>60</v>
      </c>
    </row>
    <row r="257" spans="1:13" ht="20.100000000000001" customHeight="1" x14ac:dyDescent="0.25">
      <c r="A257" s="405"/>
      <c r="B257" s="393"/>
      <c r="C257" s="396"/>
      <c r="D257" s="387"/>
      <c r="E257" s="387"/>
      <c r="F257" s="399"/>
      <c r="G257" s="377"/>
      <c r="H257" s="268" t="s">
        <v>929</v>
      </c>
      <c r="I257" s="6" t="s">
        <v>930</v>
      </c>
      <c r="J257" s="7">
        <v>4</v>
      </c>
      <c r="K257" s="7">
        <v>60</v>
      </c>
    </row>
    <row r="258" spans="1:13" ht="20.100000000000001" customHeight="1" x14ac:dyDescent="0.25">
      <c r="A258" s="405"/>
      <c r="B258" s="393"/>
      <c r="C258" s="396"/>
      <c r="D258" s="387"/>
      <c r="E258" s="387"/>
      <c r="F258" s="399"/>
      <c r="G258" s="377"/>
      <c r="H258" s="268" t="s">
        <v>931</v>
      </c>
      <c r="I258" s="6" t="s">
        <v>932</v>
      </c>
      <c r="J258" s="7">
        <v>6</v>
      </c>
      <c r="K258" s="7">
        <v>90</v>
      </c>
      <c r="M258" s="199"/>
    </row>
    <row r="259" spans="1:13" ht="20.100000000000001" customHeight="1" x14ac:dyDescent="0.25">
      <c r="A259" s="405"/>
      <c r="B259" s="393"/>
      <c r="C259" s="396"/>
      <c r="D259" s="387"/>
      <c r="E259" s="387"/>
      <c r="F259" s="399"/>
      <c r="G259" s="377"/>
      <c r="H259" s="268" t="s">
        <v>933</v>
      </c>
      <c r="I259" s="6" t="s">
        <v>934</v>
      </c>
      <c r="J259" s="7">
        <v>4</v>
      </c>
      <c r="K259" s="7">
        <v>60</v>
      </c>
    </row>
    <row r="260" spans="1:13" ht="20.100000000000001" customHeight="1" x14ac:dyDescent="0.25">
      <c r="A260" s="405"/>
      <c r="B260" s="393"/>
      <c r="C260" s="396"/>
      <c r="D260" s="387"/>
      <c r="E260" s="387"/>
      <c r="F260" s="399"/>
      <c r="G260" s="377"/>
      <c r="H260" s="268" t="s">
        <v>935</v>
      </c>
      <c r="I260" s="6" t="s">
        <v>936</v>
      </c>
      <c r="J260" s="7">
        <v>4</v>
      </c>
      <c r="K260" s="7">
        <v>60</v>
      </c>
    </row>
    <row r="261" spans="1:13" ht="20.100000000000001" customHeight="1" x14ac:dyDescent="0.25">
      <c r="A261" s="405"/>
      <c r="B261" s="393"/>
      <c r="C261" s="396"/>
      <c r="D261" s="387"/>
      <c r="E261" s="387"/>
      <c r="F261" s="399"/>
      <c r="G261" s="377"/>
      <c r="H261" s="268" t="s">
        <v>937</v>
      </c>
      <c r="I261" s="6" t="s">
        <v>938</v>
      </c>
      <c r="J261" s="7">
        <v>4</v>
      </c>
      <c r="K261" s="7">
        <v>60</v>
      </c>
    </row>
    <row r="262" spans="1:13" ht="20.100000000000001" customHeight="1" x14ac:dyDescent="0.25">
      <c r="A262" s="405"/>
      <c r="B262" s="393"/>
      <c r="C262" s="396"/>
      <c r="D262" s="387"/>
      <c r="E262" s="387"/>
      <c r="F262" s="399"/>
      <c r="G262" s="377"/>
      <c r="H262" s="268" t="s">
        <v>939</v>
      </c>
      <c r="I262" s="6" t="s">
        <v>938</v>
      </c>
      <c r="J262" s="7">
        <v>4</v>
      </c>
      <c r="K262" s="7">
        <v>60</v>
      </c>
    </row>
    <row r="263" spans="1:13" ht="20.100000000000001" customHeight="1" x14ac:dyDescent="0.25">
      <c r="A263" s="405"/>
      <c r="B263" s="393"/>
      <c r="C263" s="396"/>
      <c r="D263" s="387"/>
      <c r="E263" s="387"/>
      <c r="F263" s="399"/>
      <c r="G263" s="377"/>
      <c r="H263" s="161" t="s">
        <v>620</v>
      </c>
      <c r="I263" s="6" t="s">
        <v>621</v>
      </c>
      <c r="J263" s="7">
        <v>4</v>
      </c>
      <c r="K263" s="7">
        <v>60</v>
      </c>
      <c r="M263" s="199"/>
    </row>
    <row r="264" spans="1:13" ht="20.100000000000001" customHeight="1" x14ac:dyDescent="0.25">
      <c r="A264" s="405"/>
      <c r="B264" s="393"/>
      <c r="C264" s="396"/>
      <c r="D264" s="387"/>
      <c r="E264" s="387"/>
      <c r="F264" s="399"/>
      <c r="G264" s="377"/>
      <c r="H264" s="161" t="s">
        <v>622</v>
      </c>
      <c r="I264" s="6" t="s">
        <v>621</v>
      </c>
      <c r="J264" s="7">
        <v>5</v>
      </c>
      <c r="K264" s="7">
        <v>75</v>
      </c>
    </row>
    <row r="265" spans="1:13" ht="20.100000000000001" customHeight="1" x14ac:dyDescent="0.25">
      <c r="A265" s="405"/>
      <c r="B265" s="393"/>
      <c r="C265" s="396"/>
      <c r="D265" s="387"/>
      <c r="E265" s="387"/>
      <c r="F265" s="399"/>
      <c r="G265" s="377"/>
      <c r="H265" s="161" t="s">
        <v>961</v>
      </c>
      <c r="I265" s="6" t="s">
        <v>851</v>
      </c>
      <c r="J265" s="7">
        <v>4</v>
      </c>
      <c r="K265" s="7">
        <v>60</v>
      </c>
    </row>
    <row r="266" spans="1:13" ht="20.100000000000001" customHeight="1" x14ac:dyDescent="0.25">
      <c r="A266" s="405"/>
      <c r="B266" s="393"/>
      <c r="C266" s="396"/>
      <c r="D266" s="387"/>
      <c r="E266" s="387"/>
      <c r="F266" s="399"/>
      <c r="G266" s="377"/>
      <c r="H266" s="161" t="s">
        <v>850</v>
      </c>
      <c r="I266" s="6" t="s">
        <v>851</v>
      </c>
      <c r="J266" s="7">
        <v>4</v>
      </c>
      <c r="K266" s="7">
        <v>60</v>
      </c>
    </row>
    <row r="267" spans="1:13" ht="20.100000000000001" customHeight="1" x14ac:dyDescent="0.25">
      <c r="A267" s="405"/>
      <c r="B267" s="393"/>
      <c r="C267" s="396"/>
      <c r="D267" s="387"/>
      <c r="E267" s="387"/>
      <c r="F267" s="399"/>
      <c r="G267" s="377"/>
      <c r="H267" s="268" t="s">
        <v>848</v>
      </c>
      <c r="I267" s="6" t="s">
        <v>849</v>
      </c>
      <c r="J267" s="7">
        <v>4</v>
      </c>
      <c r="K267" s="7">
        <v>60</v>
      </c>
      <c r="M267" s="199"/>
    </row>
    <row r="268" spans="1:13" ht="20.100000000000001" customHeight="1" x14ac:dyDescent="0.25">
      <c r="A268" s="405"/>
      <c r="B268" s="393"/>
      <c r="C268" s="396"/>
      <c r="D268" s="387"/>
      <c r="E268" s="387"/>
      <c r="F268" s="399"/>
      <c r="G268" s="377"/>
      <c r="H268" s="268" t="s">
        <v>571</v>
      </c>
      <c r="I268" s="6" t="s">
        <v>572</v>
      </c>
      <c r="J268" s="7">
        <v>4</v>
      </c>
      <c r="K268" s="7">
        <v>60</v>
      </c>
    </row>
    <row r="269" spans="1:13" ht="20.100000000000001" customHeight="1" x14ac:dyDescent="0.25">
      <c r="A269" s="405"/>
      <c r="B269" s="393"/>
      <c r="C269" s="396"/>
      <c r="D269" s="387"/>
      <c r="E269" s="387"/>
      <c r="F269" s="399"/>
      <c r="G269" s="377"/>
      <c r="H269" s="268" t="s">
        <v>573</v>
      </c>
      <c r="I269" s="6" t="s">
        <v>572</v>
      </c>
      <c r="J269" s="7">
        <v>4</v>
      </c>
      <c r="K269" s="7">
        <v>60</v>
      </c>
    </row>
    <row r="270" spans="1:13" ht="20.100000000000001" customHeight="1" x14ac:dyDescent="0.25">
      <c r="A270" s="405"/>
      <c r="B270" s="393"/>
      <c r="C270" s="396"/>
      <c r="D270" s="387"/>
      <c r="E270" s="387"/>
      <c r="F270" s="399"/>
      <c r="G270" s="377"/>
      <c r="H270" s="161" t="s">
        <v>577</v>
      </c>
      <c r="I270" s="9" t="s">
        <v>578</v>
      </c>
      <c r="J270" s="10">
        <v>4</v>
      </c>
      <c r="K270" s="10">
        <v>60</v>
      </c>
    </row>
    <row r="271" spans="1:13" ht="20.100000000000001" customHeight="1" x14ac:dyDescent="0.25">
      <c r="A271" s="405"/>
      <c r="B271" s="393"/>
      <c r="C271" s="396"/>
      <c r="D271" s="387"/>
      <c r="E271" s="387"/>
      <c r="F271" s="399"/>
      <c r="G271" s="377"/>
      <c r="H271" s="161" t="s">
        <v>579</v>
      </c>
      <c r="I271" s="9" t="s">
        <v>580</v>
      </c>
      <c r="J271" s="10">
        <v>4</v>
      </c>
      <c r="K271" s="10">
        <v>60</v>
      </c>
    </row>
    <row r="272" spans="1:13" ht="20.100000000000001" customHeight="1" x14ac:dyDescent="0.3">
      <c r="A272" s="405"/>
      <c r="B272" s="393"/>
      <c r="C272" s="396"/>
      <c r="D272" s="387"/>
      <c r="E272" s="387"/>
      <c r="F272" s="399"/>
      <c r="G272" s="377"/>
      <c r="H272" s="161" t="s">
        <v>623</v>
      </c>
      <c r="I272" s="11" t="s">
        <v>624</v>
      </c>
      <c r="J272" s="10">
        <v>4</v>
      </c>
      <c r="K272" s="10">
        <v>60</v>
      </c>
    </row>
    <row r="273" spans="1:11" ht="20.100000000000001" customHeight="1" x14ac:dyDescent="0.3">
      <c r="A273" s="405"/>
      <c r="B273" s="394"/>
      <c r="C273" s="397"/>
      <c r="D273" s="388"/>
      <c r="E273" s="388"/>
      <c r="F273" s="400"/>
      <c r="G273" s="378"/>
      <c r="H273" s="161" t="s">
        <v>625</v>
      </c>
      <c r="I273" s="11" t="s">
        <v>626</v>
      </c>
      <c r="J273" s="10">
        <v>4</v>
      </c>
      <c r="K273" s="10">
        <v>60</v>
      </c>
    </row>
    <row r="274" spans="1:11" ht="20.100000000000001" customHeight="1" x14ac:dyDescent="0.25">
      <c r="A274" s="405"/>
      <c r="B274" s="490" t="s">
        <v>971</v>
      </c>
      <c r="C274" s="464" t="s">
        <v>972</v>
      </c>
      <c r="D274" s="438" t="s">
        <v>464</v>
      </c>
      <c r="E274" s="438">
        <v>8</v>
      </c>
      <c r="F274" s="426">
        <v>120</v>
      </c>
      <c r="G274" s="443" t="s">
        <v>11</v>
      </c>
      <c r="H274" s="273" t="s">
        <v>940</v>
      </c>
      <c r="I274" s="37" t="s">
        <v>941</v>
      </c>
      <c r="J274" s="38">
        <v>4</v>
      </c>
      <c r="K274" s="38">
        <v>60</v>
      </c>
    </row>
    <row r="275" spans="1:11" ht="20.100000000000001" customHeight="1" x14ac:dyDescent="0.25">
      <c r="A275" s="405"/>
      <c r="B275" s="432"/>
      <c r="C275" s="434"/>
      <c r="D275" s="436"/>
      <c r="E275" s="436"/>
      <c r="F275" s="427"/>
      <c r="G275" s="444"/>
      <c r="H275" s="273" t="s">
        <v>942</v>
      </c>
      <c r="I275" s="37" t="s">
        <v>941</v>
      </c>
      <c r="J275" s="38">
        <v>4</v>
      </c>
      <c r="K275" s="38">
        <v>60</v>
      </c>
    </row>
    <row r="276" spans="1:11" ht="20.100000000000001" customHeight="1" x14ac:dyDescent="0.25">
      <c r="A276" s="405"/>
      <c r="B276" s="432"/>
      <c r="C276" s="434"/>
      <c r="D276" s="436"/>
      <c r="E276" s="436"/>
      <c r="F276" s="427"/>
      <c r="G276" s="444"/>
      <c r="H276" s="273" t="s">
        <v>943</v>
      </c>
      <c r="I276" s="37" t="s">
        <v>944</v>
      </c>
      <c r="J276" s="38">
        <v>4</v>
      </c>
      <c r="K276" s="38">
        <v>60</v>
      </c>
    </row>
    <row r="277" spans="1:11" ht="20.100000000000001" customHeight="1" x14ac:dyDescent="0.25">
      <c r="A277" s="405"/>
      <c r="B277" s="432"/>
      <c r="C277" s="434"/>
      <c r="D277" s="436"/>
      <c r="E277" s="436"/>
      <c r="F277" s="427"/>
      <c r="G277" s="444"/>
      <c r="H277" s="273" t="s">
        <v>945</v>
      </c>
      <c r="I277" s="37" t="s">
        <v>944</v>
      </c>
      <c r="J277" s="38">
        <v>4</v>
      </c>
      <c r="K277" s="38">
        <v>60</v>
      </c>
    </row>
    <row r="278" spans="1:11" ht="20.100000000000001" customHeight="1" x14ac:dyDescent="0.25">
      <c r="A278" s="405"/>
      <c r="B278" s="432"/>
      <c r="C278" s="434"/>
      <c r="D278" s="436"/>
      <c r="E278" s="436"/>
      <c r="F278" s="427"/>
      <c r="G278" s="444"/>
      <c r="H278" s="273" t="s">
        <v>946</v>
      </c>
      <c r="I278" s="37" t="s">
        <v>947</v>
      </c>
      <c r="J278" s="38">
        <v>4</v>
      </c>
      <c r="K278" s="38">
        <v>60</v>
      </c>
    </row>
    <row r="279" spans="1:11" ht="20.100000000000001" customHeight="1" x14ac:dyDescent="0.25">
      <c r="A279" s="405"/>
      <c r="B279" s="432"/>
      <c r="C279" s="434"/>
      <c r="D279" s="436"/>
      <c r="E279" s="436"/>
      <c r="F279" s="427"/>
      <c r="G279" s="444"/>
      <c r="H279" s="273" t="s">
        <v>948</v>
      </c>
      <c r="I279" s="37" t="s">
        <v>949</v>
      </c>
      <c r="J279" s="38">
        <v>4</v>
      </c>
      <c r="K279" s="38">
        <v>60</v>
      </c>
    </row>
    <row r="280" spans="1:11" ht="20.100000000000001" customHeight="1" x14ac:dyDescent="0.25">
      <c r="A280" s="405"/>
      <c r="B280" s="432"/>
      <c r="C280" s="434"/>
      <c r="D280" s="436"/>
      <c r="E280" s="436"/>
      <c r="F280" s="427"/>
      <c r="G280" s="444"/>
      <c r="H280" s="273" t="s">
        <v>950</v>
      </c>
      <c r="I280" s="37" t="s">
        <v>951</v>
      </c>
      <c r="J280" s="38">
        <v>4</v>
      </c>
      <c r="K280" s="38">
        <v>60</v>
      </c>
    </row>
    <row r="281" spans="1:11" ht="20.100000000000001" customHeight="1" x14ac:dyDescent="0.25">
      <c r="A281" s="405"/>
      <c r="B281" s="432"/>
      <c r="C281" s="434"/>
      <c r="D281" s="436"/>
      <c r="E281" s="436"/>
      <c r="F281" s="427"/>
      <c r="G281" s="444"/>
      <c r="H281" s="273" t="s">
        <v>952</v>
      </c>
      <c r="I281" s="37" t="s">
        <v>951</v>
      </c>
      <c r="J281" s="38">
        <v>4</v>
      </c>
      <c r="K281" s="38">
        <v>60</v>
      </c>
    </row>
    <row r="282" spans="1:11" ht="20.100000000000001" customHeight="1" x14ac:dyDescent="0.25">
      <c r="A282" s="405"/>
      <c r="B282" s="432"/>
      <c r="C282" s="434"/>
      <c r="D282" s="436"/>
      <c r="E282" s="436"/>
      <c r="F282" s="427"/>
      <c r="G282" s="444"/>
      <c r="H282" s="273" t="s">
        <v>953</v>
      </c>
      <c r="I282" s="37" t="s">
        <v>954</v>
      </c>
      <c r="J282" s="38">
        <v>4</v>
      </c>
      <c r="K282" s="38">
        <v>60</v>
      </c>
    </row>
    <row r="283" spans="1:11" ht="20.100000000000001" customHeight="1" x14ac:dyDescent="0.25">
      <c r="A283" s="405"/>
      <c r="B283" s="491"/>
      <c r="C283" s="465"/>
      <c r="D283" s="439"/>
      <c r="E283" s="439"/>
      <c r="F283" s="428"/>
      <c r="G283" s="445"/>
      <c r="H283" s="273" t="s">
        <v>955</v>
      </c>
      <c r="I283" s="37" t="s">
        <v>954</v>
      </c>
      <c r="J283" s="38">
        <v>4</v>
      </c>
      <c r="K283" s="38">
        <v>60</v>
      </c>
    </row>
    <row r="284" spans="1:11" ht="20.100000000000001" customHeight="1" x14ac:dyDescent="0.3">
      <c r="A284" s="405"/>
      <c r="B284" s="502" t="s">
        <v>633</v>
      </c>
      <c r="C284" s="504" t="s">
        <v>634</v>
      </c>
      <c r="D284" s="455" t="s">
        <v>10</v>
      </c>
      <c r="E284" s="455">
        <v>2</v>
      </c>
      <c r="F284" s="452">
        <v>30</v>
      </c>
      <c r="G284" s="477" t="s">
        <v>11</v>
      </c>
      <c r="H284" s="266" t="s">
        <v>635</v>
      </c>
      <c r="I284" s="67" t="s">
        <v>636</v>
      </c>
      <c r="J284" s="68">
        <v>2</v>
      </c>
      <c r="K284" s="10">
        <v>30</v>
      </c>
    </row>
    <row r="285" spans="1:11" ht="20.100000000000001" customHeight="1" x14ac:dyDescent="0.3">
      <c r="A285" s="405"/>
      <c r="B285" s="530"/>
      <c r="C285" s="531"/>
      <c r="D285" s="456"/>
      <c r="E285" s="456"/>
      <c r="F285" s="453"/>
      <c r="G285" s="527"/>
      <c r="H285" s="266" t="s">
        <v>398</v>
      </c>
      <c r="I285" s="67" t="s">
        <v>399</v>
      </c>
      <c r="J285" s="68">
        <v>2</v>
      </c>
      <c r="K285" s="10">
        <v>30</v>
      </c>
    </row>
    <row r="286" spans="1:11" ht="20.100000000000001" customHeight="1" x14ac:dyDescent="0.3">
      <c r="A286" s="405"/>
      <c r="B286" s="530"/>
      <c r="C286" s="531"/>
      <c r="D286" s="456"/>
      <c r="E286" s="456"/>
      <c r="F286" s="453"/>
      <c r="G286" s="527"/>
      <c r="H286" s="161" t="s">
        <v>637</v>
      </c>
      <c r="I286" s="67" t="s">
        <v>638</v>
      </c>
      <c r="J286" s="68">
        <v>4</v>
      </c>
      <c r="K286" s="10">
        <v>60</v>
      </c>
    </row>
    <row r="287" spans="1:11" ht="20.100000000000001" customHeight="1" x14ac:dyDescent="0.3">
      <c r="A287" s="405"/>
      <c r="B287" s="530"/>
      <c r="C287" s="531"/>
      <c r="D287" s="456"/>
      <c r="E287" s="456"/>
      <c r="F287" s="453"/>
      <c r="G287" s="527"/>
      <c r="H287" s="161" t="s">
        <v>639</v>
      </c>
      <c r="I287" s="189" t="s">
        <v>640</v>
      </c>
      <c r="J287" s="68">
        <v>4</v>
      </c>
      <c r="K287" s="10">
        <v>60</v>
      </c>
    </row>
    <row r="288" spans="1:11" ht="20.100000000000001" customHeight="1" x14ac:dyDescent="0.3">
      <c r="A288" s="405"/>
      <c r="B288" s="530"/>
      <c r="C288" s="531"/>
      <c r="D288" s="456"/>
      <c r="E288" s="456"/>
      <c r="F288" s="453"/>
      <c r="G288" s="527"/>
      <c r="H288" s="161" t="s">
        <v>641</v>
      </c>
      <c r="I288" s="9" t="s">
        <v>642</v>
      </c>
      <c r="J288" s="68">
        <v>2</v>
      </c>
      <c r="K288" s="10">
        <v>30</v>
      </c>
    </row>
    <row r="289" spans="1:13" ht="20.100000000000001" customHeight="1" x14ac:dyDescent="0.3">
      <c r="A289" s="405"/>
      <c r="B289" s="530"/>
      <c r="C289" s="531"/>
      <c r="D289" s="456"/>
      <c r="E289" s="456"/>
      <c r="F289" s="453"/>
      <c r="G289" s="527"/>
      <c r="H289" s="161" t="s">
        <v>643</v>
      </c>
      <c r="I289" s="9" t="s">
        <v>644</v>
      </c>
      <c r="J289" s="68">
        <v>2</v>
      </c>
      <c r="K289" s="10">
        <v>30</v>
      </c>
    </row>
    <row r="290" spans="1:13" ht="20.100000000000001" customHeight="1" x14ac:dyDescent="0.3">
      <c r="A290" s="405"/>
      <c r="B290" s="503"/>
      <c r="C290" s="531"/>
      <c r="D290" s="457"/>
      <c r="E290" s="456"/>
      <c r="F290" s="453"/>
      <c r="G290" s="527"/>
      <c r="H290" s="161" t="s">
        <v>645</v>
      </c>
      <c r="I290" s="9" t="s">
        <v>646</v>
      </c>
      <c r="J290" s="68">
        <v>2</v>
      </c>
      <c r="K290" s="10">
        <v>30</v>
      </c>
    </row>
    <row r="291" spans="1:13" ht="20.100000000000001" customHeight="1" x14ac:dyDescent="0.25">
      <c r="A291" s="405"/>
      <c r="B291" s="255" t="s">
        <v>400</v>
      </c>
      <c r="C291" s="37" t="s">
        <v>401</v>
      </c>
      <c r="D291" s="38" t="s">
        <v>56</v>
      </c>
      <c r="E291" s="38">
        <v>2</v>
      </c>
      <c r="F291" s="44">
        <v>30</v>
      </c>
      <c r="G291" s="48" t="s">
        <v>173</v>
      </c>
      <c r="H291" s="273" t="s">
        <v>402</v>
      </c>
      <c r="I291" s="37" t="s">
        <v>401</v>
      </c>
      <c r="J291" s="38">
        <v>2</v>
      </c>
      <c r="K291" s="38">
        <v>30</v>
      </c>
    </row>
    <row r="292" spans="1:13" ht="20.100000000000001" customHeight="1" thickBot="1" x14ac:dyDescent="0.35">
      <c r="A292" s="406"/>
      <c r="B292" s="246" t="s">
        <v>962</v>
      </c>
      <c r="C292" s="132" t="s">
        <v>963</v>
      </c>
      <c r="D292" s="133" t="s">
        <v>211</v>
      </c>
      <c r="E292" s="133">
        <v>2</v>
      </c>
      <c r="F292" s="134">
        <v>30</v>
      </c>
      <c r="G292" s="71"/>
      <c r="H292" s="161"/>
      <c r="I292" s="9"/>
      <c r="J292" s="68"/>
      <c r="K292" s="10"/>
    </row>
    <row r="293" spans="1:13" ht="20.100000000000001" customHeight="1" thickTop="1" x14ac:dyDescent="0.25">
      <c r="A293" s="25"/>
      <c r="C293" s="390" t="s">
        <v>406</v>
      </c>
      <c r="D293" s="390"/>
      <c r="E293" s="28">
        <f>SUM(E248:E292)</f>
        <v>22</v>
      </c>
      <c r="F293" s="28">
        <f>SUM(F248:F292)</f>
        <v>330</v>
      </c>
      <c r="J293" s="2"/>
      <c r="K293" s="2"/>
    </row>
    <row r="294" spans="1:13" ht="20.100000000000001" customHeight="1" x14ac:dyDescent="0.25">
      <c r="A294" s="25"/>
      <c r="C294" s="26"/>
    </row>
    <row r="295" spans="1:13" ht="20.100000000000001" customHeight="1" thickBot="1" x14ac:dyDescent="0.3">
      <c r="G295" s="27"/>
    </row>
    <row r="296" spans="1:13" ht="20.100000000000001" customHeight="1" thickTop="1" x14ac:dyDescent="0.25">
      <c r="A296" s="404" t="s">
        <v>407</v>
      </c>
      <c r="B296" s="407" t="s">
        <v>969</v>
      </c>
      <c r="C296" s="408" t="s">
        <v>970</v>
      </c>
      <c r="D296" s="386" t="s">
        <v>157</v>
      </c>
      <c r="E296" s="386">
        <v>4</v>
      </c>
      <c r="F296" s="409">
        <v>60</v>
      </c>
      <c r="G296" s="376" t="s">
        <v>11</v>
      </c>
      <c r="H296" s="161" t="s">
        <v>917</v>
      </c>
      <c r="I296" s="9" t="s">
        <v>918</v>
      </c>
      <c r="J296" s="10">
        <v>4</v>
      </c>
      <c r="K296" s="10">
        <v>60</v>
      </c>
      <c r="L296" s="199"/>
      <c r="M296" s="199"/>
    </row>
    <row r="297" spans="1:13" ht="20.100000000000001" customHeight="1" x14ac:dyDescent="0.25">
      <c r="A297" s="405"/>
      <c r="B297" s="393"/>
      <c r="C297" s="396"/>
      <c r="D297" s="387"/>
      <c r="E297" s="387"/>
      <c r="F297" s="399"/>
      <c r="G297" s="377"/>
      <c r="H297" s="161" t="s">
        <v>919</v>
      </c>
      <c r="I297" s="9" t="s">
        <v>918</v>
      </c>
      <c r="J297" s="10">
        <v>4</v>
      </c>
      <c r="K297" s="10">
        <v>60</v>
      </c>
    </row>
    <row r="298" spans="1:13" ht="20.100000000000001" customHeight="1" x14ac:dyDescent="0.25">
      <c r="A298" s="405"/>
      <c r="B298" s="393"/>
      <c r="C298" s="396"/>
      <c r="D298" s="387"/>
      <c r="E298" s="387"/>
      <c r="F298" s="399"/>
      <c r="G298" s="377"/>
      <c r="H298" s="161" t="s">
        <v>920</v>
      </c>
      <c r="I298" s="9" t="s">
        <v>921</v>
      </c>
      <c r="J298" s="10">
        <v>4</v>
      </c>
      <c r="K298" s="10">
        <v>60</v>
      </c>
      <c r="M298" s="199"/>
    </row>
    <row r="299" spans="1:13" ht="20.100000000000001" customHeight="1" x14ac:dyDescent="0.25">
      <c r="A299" s="405"/>
      <c r="B299" s="393"/>
      <c r="C299" s="396"/>
      <c r="D299" s="387"/>
      <c r="E299" s="387"/>
      <c r="F299" s="399"/>
      <c r="G299" s="377"/>
      <c r="H299" s="161" t="s">
        <v>922</v>
      </c>
      <c r="I299" s="9" t="s">
        <v>921</v>
      </c>
      <c r="J299" s="10">
        <v>4</v>
      </c>
      <c r="K299" s="10">
        <v>60</v>
      </c>
    </row>
    <row r="300" spans="1:13" ht="20.100000000000001" customHeight="1" x14ac:dyDescent="0.25">
      <c r="A300" s="405"/>
      <c r="B300" s="393"/>
      <c r="C300" s="396"/>
      <c r="D300" s="387"/>
      <c r="E300" s="387"/>
      <c r="F300" s="399"/>
      <c r="G300" s="377"/>
      <c r="H300" s="161" t="s">
        <v>923</v>
      </c>
      <c r="I300" s="9" t="s">
        <v>924</v>
      </c>
      <c r="J300" s="10">
        <v>4</v>
      </c>
      <c r="K300" s="10">
        <v>60</v>
      </c>
    </row>
    <row r="301" spans="1:13" ht="20.100000000000001" customHeight="1" x14ac:dyDescent="0.25">
      <c r="A301" s="405"/>
      <c r="B301" s="393"/>
      <c r="C301" s="396"/>
      <c r="D301" s="387"/>
      <c r="E301" s="387"/>
      <c r="F301" s="399"/>
      <c r="G301" s="377"/>
      <c r="H301" s="161" t="s">
        <v>657</v>
      </c>
      <c r="I301" s="9" t="s">
        <v>658</v>
      </c>
      <c r="J301" s="10">
        <v>4</v>
      </c>
      <c r="K301" s="10">
        <v>60</v>
      </c>
      <c r="M301" s="199"/>
    </row>
    <row r="302" spans="1:13" ht="20.100000000000001" customHeight="1" x14ac:dyDescent="0.25">
      <c r="A302" s="405"/>
      <c r="B302" s="393"/>
      <c r="C302" s="396"/>
      <c r="D302" s="387"/>
      <c r="E302" s="387"/>
      <c r="F302" s="399"/>
      <c r="G302" s="377"/>
      <c r="H302" s="268" t="s">
        <v>659</v>
      </c>
      <c r="I302" s="6" t="s">
        <v>660</v>
      </c>
      <c r="J302" s="7">
        <v>4</v>
      </c>
      <c r="K302" s="7">
        <v>60</v>
      </c>
    </row>
    <row r="303" spans="1:13" ht="20.100000000000001" customHeight="1" x14ac:dyDescent="0.25">
      <c r="A303" s="405"/>
      <c r="B303" s="393"/>
      <c r="C303" s="396"/>
      <c r="D303" s="387"/>
      <c r="E303" s="387"/>
      <c r="F303" s="399"/>
      <c r="G303" s="377"/>
      <c r="H303" s="268" t="s">
        <v>925</v>
      </c>
      <c r="I303" s="6" t="s">
        <v>926</v>
      </c>
      <c r="J303" s="7">
        <v>4</v>
      </c>
      <c r="K303" s="7">
        <v>60</v>
      </c>
    </row>
    <row r="304" spans="1:13" ht="20.100000000000001" customHeight="1" x14ac:dyDescent="0.25">
      <c r="A304" s="405"/>
      <c r="B304" s="393"/>
      <c r="C304" s="396"/>
      <c r="D304" s="387"/>
      <c r="E304" s="387"/>
      <c r="F304" s="399"/>
      <c r="G304" s="377"/>
      <c r="H304" s="268" t="s">
        <v>927</v>
      </c>
      <c r="I304" s="6" t="s">
        <v>928</v>
      </c>
      <c r="J304" s="7">
        <v>4</v>
      </c>
      <c r="K304" s="7">
        <v>60</v>
      </c>
    </row>
    <row r="305" spans="1:13" ht="20.100000000000001" customHeight="1" x14ac:dyDescent="0.25">
      <c r="A305" s="405"/>
      <c r="B305" s="393"/>
      <c r="C305" s="396"/>
      <c r="D305" s="387"/>
      <c r="E305" s="387"/>
      <c r="F305" s="399"/>
      <c r="G305" s="377"/>
      <c r="H305" s="268" t="s">
        <v>929</v>
      </c>
      <c r="I305" s="6" t="s">
        <v>930</v>
      </c>
      <c r="J305" s="7">
        <v>4</v>
      </c>
      <c r="K305" s="7">
        <v>60</v>
      </c>
    </row>
    <row r="306" spans="1:13" ht="20.100000000000001" customHeight="1" x14ac:dyDescent="0.25">
      <c r="A306" s="405"/>
      <c r="B306" s="393"/>
      <c r="C306" s="396"/>
      <c r="D306" s="387"/>
      <c r="E306" s="387"/>
      <c r="F306" s="399"/>
      <c r="G306" s="377"/>
      <c r="H306" s="268" t="s">
        <v>931</v>
      </c>
      <c r="I306" s="6" t="s">
        <v>932</v>
      </c>
      <c r="J306" s="7">
        <v>6</v>
      </c>
      <c r="K306" s="7">
        <v>90</v>
      </c>
      <c r="M306" s="199"/>
    </row>
    <row r="307" spans="1:13" ht="20.100000000000001" customHeight="1" x14ac:dyDescent="0.25">
      <c r="A307" s="405"/>
      <c r="B307" s="393"/>
      <c r="C307" s="396"/>
      <c r="D307" s="387"/>
      <c r="E307" s="387"/>
      <c r="F307" s="399"/>
      <c r="G307" s="377"/>
      <c r="H307" s="268" t="s">
        <v>933</v>
      </c>
      <c r="I307" s="6" t="s">
        <v>934</v>
      </c>
      <c r="J307" s="7">
        <v>4</v>
      </c>
      <c r="K307" s="7">
        <v>60</v>
      </c>
    </row>
    <row r="308" spans="1:13" ht="20.100000000000001" customHeight="1" x14ac:dyDescent="0.25">
      <c r="A308" s="405"/>
      <c r="B308" s="393"/>
      <c r="C308" s="396"/>
      <c r="D308" s="387"/>
      <c r="E308" s="387"/>
      <c r="F308" s="399"/>
      <c r="G308" s="377"/>
      <c r="H308" s="268" t="s">
        <v>935</v>
      </c>
      <c r="I308" s="6" t="s">
        <v>936</v>
      </c>
      <c r="J308" s="7">
        <v>4</v>
      </c>
      <c r="K308" s="7">
        <v>60</v>
      </c>
    </row>
    <row r="309" spans="1:13" ht="20.100000000000001" customHeight="1" x14ac:dyDescent="0.25">
      <c r="A309" s="405"/>
      <c r="B309" s="393"/>
      <c r="C309" s="396"/>
      <c r="D309" s="387"/>
      <c r="E309" s="387"/>
      <c r="F309" s="399"/>
      <c r="G309" s="377"/>
      <c r="H309" s="268" t="s">
        <v>937</v>
      </c>
      <c r="I309" s="6" t="s">
        <v>938</v>
      </c>
      <c r="J309" s="7">
        <v>4</v>
      </c>
      <c r="K309" s="7">
        <v>60</v>
      </c>
    </row>
    <row r="310" spans="1:13" ht="20.100000000000001" customHeight="1" x14ac:dyDescent="0.25">
      <c r="A310" s="405"/>
      <c r="B310" s="393"/>
      <c r="C310" s="396"/>
      <c r="D310" s="387"/>
      <c r="E310" s="387"/>
      <c r="F310" s="399"/>
      <c r="G310" s="377"/>
      <c r="H310" s="268" t="s">
        <v>939</v>
      </c>
      <c r="I310" s="6" t="s">
        <v>938</v>
      </c>
      <c r="J310" s="7">
        <v>4</v>
      </c>
      <c r="K310" s="7">
        <v>60</v>
      </c>
    </row>
    <row r="311" spans="1:13" ht="20.100000000000001" customHeight="1" x14ac:dyDescent="0.25">
      <c r="A311" s="405"/>
      <c r="B311" s="393"/>
      <c r="C311" s="396"/>
      <c r="D311" s="387"/>
      <c r="E311" s="387"/>
      <c r="F311" s="399"/>
      <c r="G311" s="377"/>
      <c r="H311" s="161" t="s">
        <v>620</v>
      </c>
      <c r="I311" s="6" t="s">
        <v>621</v>
      </c>
      <c r="J311" s="7">
        <v>4</v>
      </c>
      <c r="K311" s="7">
        <v>60</v>
      </c>
      <c r="M311" s="199"/>
    </row>
    <row r="312" spans="1:13" ht="20.100000000000001" customHeight="1" x14ac:dyDescent="0.25">
      <c r="A312" s="405"/>
      <c r="B312" s="393"/>
      <c r="C312" s="396"/>
      <c r="D312" s="387"/>
      <c r="E312" s="387"/>
      <c r="F312" s="399"/>
      <c r="G312" s="377"/>
      <c r="H312" s="161" t="s">
        <v>622</v>
      </c>
      <c r="I312" s="6" t="s">
        <v>621</v>
      </c>
      <c r="J312" s="7">
        <v>5</v>
      </c>
      <c r="K312" s="7">
        <v>75</v>
      </c>
    </row>
    <row r="313" spans="1:13" ht="20.100000000000001" customHeight="1" x14ac:dyDescent="0.25">
      <c r="A313" s="405"/>
      <c r="B313" s="393"/>
      <c r="C313" s="396"/>
      <c r="D313" s="387"/>
      <c r="E313" s="387"/>
      <c r="F313" s="399"/>
      <c r="G313" s="377"/>
      <c r="H313" s="161" t="s">
        <v>961</v>
      </c>
      <c r="I313" s="6" t="s">
        <v>851</v>
      </c>
      <c r="J313" s="7">
        <v>4</v>
      </c>
      <c r="K313" s="7">
        <v>60</v>
      </c>
    </row>
    <row r="314" spans="1:13" ht="20.100000000000001" customHeight="1" x14ac:dyDescent="0.25">
      <c r="A314" s="405"/>
      <c r="B314" s="393"/>
      <c r="C314" s="396"/>
      <c r="D314" s="387"/>
      <c r="E314" s="387"/>
      <c r="F314" s="399"/>
      <c r="G314" s="377"/>
      <c r="H314" s="161" t="s">
        <v>850</v>
      </c>
      <c r="I314" s="6" t="s">
        <v>851</v>
      </c>
      <c r="J314" s="7">
        <v>4</v>
      </c>
      <c r="K314" s="7">
        <v>60</v>
      </c>
    </row>
    <row r="315" spans="1:13" ht="20.100000000000001" customHeight="1" x14ac:dyDescent="0.25">
      <c r="A315" s="405"/>
      <c r="B315" s="393"/>
      <c r="C315" s="396"/>
      <c r="D315" s="387"/>
      <c r="E315" s="387"/>
      <c r="F315" s="399"/>
      <c r="G315" s="377"/>
      <c r="H315" s="268" t="s">
        <v>848</v>
      </c>
      <c r="I315" s="6" t="s">
        <v>849</v>
      </c>
      <c r="J315" s="7">
        <v>4</v>
      </c>
      <c r="K315" s="7">
        <v>60</v>
      </c>
      <c r="M315" s="199"/>
    </row>
    <row r="316" spans="1:13" ht="20.100000000000001" customHeight="1" x14ac:dyDescent="0.25">
      <c r="A316" s="405"/>
      <c r="B316" s="393"/>
      <c r="C316" s="396"/>
      <c r="D316" s="387"/>
      <c r="E316" s="387"/>
      <c r="F316" s="399"/>
      <c r="G316" s="377"/>
      <c r="H316" s="268" t="s">
        <v>571</v>
      </c>
      <c r="I316" s="6" t="s">
        <v>572</v>
      </c>
      <c r="J316" s="7">
        <v>4</v>
      </c>
      <c r="K316" s="7">
        <v>60</v>
      </c>
    </row>
    <row r="317" spans="1:13" ht="20.100000000000001" customHeight="1" x14ac:dyDescent="0.25">
      <c r="A317" s="405"/>
      <c r="B317" s="393"/>
      <c r="C317" s="396"/>
      <c r="D317" s="387"/>
      <c r="E317" s="387"/>
      <c r="F317" s="399"/>
      <c r="G317" s="377"/>
      <c r="H317" s="268" t="s">
        <v>573</v>
      </c>
      <c r="I317" s="6" t="s">
        <v>572</v>
      </c>
      <c r="J317" s="7">
        <v>4</v>
      </c>
      <c r="K317" s="7">
        <v>60</v>
      </c>
    </row>
    <row r="318" spans="1:13" ht="20.100000000000001" customHeight="1" x14ac:dyDescent="0.25">
      <c r="A318" s="405"/>
      <c r="B318" s="393"/>
      <c r="C318" s="396"/>
      <c r="D318" s="387"/>
      <c r="E318" s="387"/>
      <c r="F318" s="399"/>
      <c r="G318" s="377"/>
      <c r="H318" s="161" t="s">
        <v>577</v>
      </c>
      <c r="I318" s="9" t="s">
        <v>578</v>
      </c>
      <c r="J318" s="10">
        <v>4</v>
      </c>
      <c r="K318" s="10">
        <v>60</v>
      </c>
    </row>
    <row r="319" spans="1:13" ht="20.100000000000001" customHeight="1" x14ac:dyDescent="0.25">
      <c r="A319" s="405"/>
      <c r="B319" s="393"/>
      <c r="C319" s="396"/>
      <c r="D319" s="387"/>
      <c r="E319" s="387"/>
      <c r="F319" s="399"/>
      <c r="G319" s="377"/>
      <c r="H319" s="161" t="s">
        <v>579</v>
      </c>
      <c r="I319" s="9" t="s">
        <v>580</v>
      </c>
      <c r="J319" s="10">
        <v>4</v>
      </c>
      <c r="K319" s="10">
        <v>60</v>
      </c>
    </row>
    <row r="320" spans="1:13" ht="20.100000000000001" customHeight="1" x14ac:dyDescent="0.3">
      <c r="A320" s="405"/>
      <c r="B320" s="393"/>
      <c r="C320" s="396"/>
      <c r="D320" s="387"/>
      <c r="E320" s="387"/>
      <c r="F320" s="399"/>
      <c r="G320" s="377"/>
      <c r="H320" s="161" t="s">
        <v>623</v>
      </c>
      <c r="I320" s="11" t="s">
        <v>624</v>
      </c>
      <c r="J320" s="10">
        <v>4</v>
      </c>
      <c r="K320" s="10">
        <v>60</v>
      </c>
    </row>
    <row r="321" spans="1:11" ht="20.100000000000001" customHeight="1" x14ac:dyDescent="0.3">
      <c r="A321" s="405"/>
      <c r="B321" s="394"/>
      <c r="C321" s="397"/>
      <c r="D321" s="388"/>
      <c r="E321" s="388"/>
      <c r="F321" s="400"/>
      <c r="G321" s="378"/>
      <c r="H321" s="161" t="s">
        <v>625</v>
      </c>
      <c r="I321" s="11" t="s">
        <v>626</v>
      </c>
      <c r="J321" s="10">
        <v>4</v>
      </c>
      <c r="K321" s="10">
        <v>60</v>
      </c>
    </row>
    <row r="322" spans="1:11" ht="20.100000000000001" customHeight="1" x14ac:dyDescent="0.25">
      <c r="A322" s="405"/>
      <c r="B322" s="490" t="s">
        <v>971</v>
      </c>
      <c r="C322" s="464" t="s">
        <v>972</v>
      </c>
      <c r="D322" s="438" t="s">
        <v>464</v>
      </c>
      <c r="E322" s="438">
        <v>4</v>
      </c>
      <c r="F322" s="426">
        <v>60</v>
      </c>
      <c r="G322" s="443" t="s">
        <v>11</v>
      </c>
      <c r="H322" s="273" t="s">
        <v>940</v>
      </c>
      <c r="I322" s="37" t="s">
        <v>941</v>
      </c>
      <c r="J322" s="38">
        <v>4</v>
      </c>
      <c r="K322" s="38">
        <v>60</v>
      </c>
    </row>
    <row r="323" spans="1:11" ht="20.100000000000001" customHeight="1" x14ac:dyDescent="0.25">
      <c r="A323" s="405"/>
      <c r="B323" s="432"/>
      <c r="C323" s="434"/>
      <c r="D323" s="436"/>
      <c r="E323" s="436"/>
      <c r="F323" s="427"/>
      <c r="G323" s="444"/>
      <c r="H323" s="273" t="s">
        <v>942</v>
      </c>
      <c r="I323" s="37" t="s">
        <v>941</v>
      </c>
      <c r="J323" s="38">
        <v>4</v>
      </c>
      <c r="K323" s="38">
        <v>60</v>
      </c>
    </row>
    <row r="324" spans="1:11" ht="20.100000000000001" customHeight="1" x14ac:dyDescent="0.25">
      <c r="A324" s="405"/>
      <c r="B324" s="432"/>
      <c r="C324" s="434"/>
      <c r="D324" s="436"/>
      <c r="E324" s="436"/>
      <c r="F324" s="427"/>
      <c r="G324" s="444"/>
      <c r="H324" s="273" t="s">
        <v>943</v>
      </c>
      <c r="I324" s="37" t="s">
        <v>944</v>
      </c>
      <c r="J324" s="38">
        <v>4</v>
      </c>
      <c r="K324" s="38">
        <v>60</v>
      </c>
    </row>
    <row r="325" spans="1:11" ht="20.100000000000001" customHeight="1" x14ac:dyDescent="0.25">
      <c r="A325" s="405"/>
      <c r="B325" s="432"/>
      <c r="C325" s="434"/>
      <c r="D325" s="436"/>
      <c r="E325" s="436"/>
      <c r="F325" s="427"/>
      <c r="G325" s="444"/>
      <c r="H325" s="273" t="s">
        <v>945</v>
      </c>
      <c r="I325" s="37" t="s">
        <v>944</v>
      </c>
      <c r="J325" s="38">
        <v>4</v>
      </c>
      <c r="K325" s="38">
        <v>60</v>
      </c>
    </row>
    <row r="326" spans="1:11" ht="20.100000000000001" customHeight="1" x14ac:dyDescent="0.25">
      <c r="A326" s="405"/>
      <c r="B326" s="432"/>
      <c r="C326" s="434"/>
      <c r="D326" s="436"/>
      <c r="E326" s="436"/>
      <c r="F326" s="427"/>
      <c r="G326" s="444"/>
      <c r="H326" s="273" t="s">
        <v>946</v>
      </c>
      <c r="I326" s="37" t="s">
        <v>947</v>
      </c>
      <c r="J326" s="38">
        <v>4</v>
      </c>
      <c r="K326" s="38">
        <v>60</v>
      </c>
    </row>
    <row r="327" spans="1:11" ht="20.100000000000001" customHeight="1" x14ac:dyDescent="0.25">
      <c r="A327" s="405"/>
      <c r="B327" s="432"/>
      <c r="C327" s="434"/>
      <c r="D327" s="436"/>
      <c r="E327" s="436"/>
      <c r="F327" s="427"/>
      <c r="G327" s="444"/>
      <c r="H327" s="273" t="s">
        <v>948</v>
      </c>
      <c r="I327" s="37" t="s">
        <v>949</v>
      </c>
      <c r="J327" s="38">
        <v>4</v>
      </c>
      <c r="K327" s="38">
        <v>60</v>
      </c>
    </row>
    <row r="328" spans="1:11" ht="20.100000000000001" customHeight="1" x14ac:dyDescent="0.25">
      <c r="A328" s="405"/>
      <c r="B328" s="432"/>
      <c r="C328" s="434"/>
      <c r="D328" s="436"/>
      <c r="E328" s="436"/>
      <c r="F328" s="427"/>
      <c r="G328" s="444"/>
      <c r="H328" s="273" t="s">
        <v>950</v>
      </c>
      <c r="I328" s="37" t="s">
        <v>951</v>
      </c>
      <c r="J328" s="38">
        <v>4</v>
      </c>
      <c r="K328" s="38">
        <v>60</v>
      </c>
    </row>
    <row r="329" spans="1:11" ht="20.100000000000001" customHeight="1" x14ac:dyDescent="0.25">
      <c r="A329" s="405"/>
      <c r="B329" s="432"/>
      <c r="C329" s="434"/>
      <c r="D329" s="436"/>
      <c r="E329" s="436"/>
      <c r="F329" s="427"/>
      <c r="G329" s="444"/>
      <c r="H329" s="273" t="s">
        <v>952</v>
      </c>
      <c r="I329" s="37" t="s">
        <v>951</v>
      </c>
      <c r="J329" s="38">
        <v>4</v>
      </c>
      <c r="K329" s="38">
        <v>60</v>
      </c>
    </row>
    <row r="330" spans="1:11" ht="20.100000000000001" customHeight="1" x14ac:dyDescent="0.25">
      <c r="A330" s="405"/>
      <c r="B330" s="432"/>
      <c r="C330" s="434"/>
      <c r="D330" s="436"/>
      <c r="E330" s="436"/>
      <c r="F330" s="427"/>
      <c r="G330" s="444"/>
      <c r="H330" s="273" t="s">
        <v>953</v>
      </c>
      <c r="I330" s="37" t="s">
        <v>954</v>
      </c>
      <c r="J330" s="38">
        <v>4</v>
      </c>
      <c r="K330" s="38">
        <v>60</v>
      </c>
    </row>
    <row r="331" spans="1:11" ht="20.100000000000001" customHeight="1" x14ac:dyDescent="0.25">
      <c r="A331" s="405"/>
      <c r="B331" s="491"/>
      <c r="C331" s="465"/>
      <c r="D331" s="439"/>
      <c r="E331" s="439"/>
      <c r="F331" s="428"/>
      <c r="G331" s="445"/>
      <c r="H331" s="273" t="s">
        <v>955</v>
      </c>
      <c r="I331" s="37" t="s">
        <v>954</v>
      </c>
      <c r="J331" s="38">
        <v>4</v>
      </c>
      <c r="K331" s="38">
        <v>60</v>
      </c>
    </row>
    <row r="332" spans="1:11" ht="20.100000000000001" customHeight="1" x14ac:dyDescent="0.3">
      <c r="A332" s="405"/>
      <c r="B332" s="232" t="s">
        <v>964</v>
      </c>
      <c r="C332" s="95" t="s">
        <v>965</v>
      </c>
      <c r="D332" s="96" t="s">
        <v>211</v>
      </c>
      <c r="E332" s="96">
        <v>2</v>
      </c>
      <c r="F332" s="97">
        <v>30</v>
      </c>
      <c r="G332" s="46"/>
      <c r="H332" s="234"/>
      <c r="I332" s="6"/>
      <c r="J332" s="8"/>
      <c r="K332" s="7"/>
    </row>
    <row r="333" spans="1:11" ht="20.100000000000001" customHeight="1" thickBot="1" x14ac:dyDescent="0.3">
      <c r="A333" s="406"/>
      <c r="B333" s="261" t="s">
        <v>432</v>
      </c>
      <c r="C333" s="113" t="s">
        <v>433</v>
      </c>
      <c r="D333" s="114" t="s">
        <v>434</v>
      </c>
      <c r="E333" s="114">
        <v>4</v>
      </c>
      <c r="F333" s="115">
        <v>60</v>
      </c>
      <c r="G333" s="72"/>
      <c r="H333" s="280"/>
      <c r="I333" s="58"/>
      <c r="J333" s="59"/>
      <c r="K333" s="59"/>
    </row>
    <row r="334" spans="1:11" ht="20.100000000000001" customHeight="1" thickTop="1" x14ac:dyDescent="0.25">
      <c r="A334" s="25"/>
      <c r="C334" s="390" t="s">
        <v>422</v>
      </c>
      <c r="D334" s="390"/>
      <c r="E334" s="28">
        <f>SUM(E296:E333)</f>
        <v>14</v>
      </c>
      <c r="F334" s="28">
        <f>SUM(F296:F333)</f>
        <v>210</v>
      </c>
      <c r="J334" s="2"/>
      <c r="K334" s="2"/>
    </row>
    <row r="335" spans="1:11" ht="20.100000000000001" customHeight="1" x14ac:dyDescent="0.25">
      <c r="A335" s="25"/>
      <c r="C335" s="26"/>
    </row>
    <row r="336" spans="1:11" ht="20.100000000000001" customHeight="1" thickBot="1" x14ac:dyDescent="0.3">
      <c r="G336" s="27"/>
    </row>
    <row r="337" spans="1:11" ht="20.100000000000001" customHeight="1" thickTop="1" x14ac:dyDescent="0.25">
      <c r="A337" s="404" t="s">
        <v>423</v>
      </c>
      <c r="B337" s="407" t="s">
        <v>971</v>
      </c>
      <c r="C337" s="408" t="s">
        <v>972</v>
      </c>
      <c r="D337" s="386" t="s">
        <v>464</v>
      </c>
      <c r="E337" s="386">
        <v>4</v>
      </c>
      <c r="F337" s="409">
        <v>60</v>
      </c>
      <c r="G337" s="376" t="s">
        <v>11</v>
      </c>
      <c r="H337" s="268" t="s">
        <v>940</v>
      </c>
      <c r="I337" s="6" t="s">
        <v>941</v>
      </c>
      <c r="J337" s="7">
        <v>4</v>
      </c>
      <c r="K337" s="7">
        <v>60</v>
      </c>
    </row>
    <row r="338" spans="1:11" ht="20.100000000000001" customHeight="1" x14ac:dyDescent="0.25">
      <c r="A338" s="405"/>
      <c r="B338" s="393"/>
      <c r="C338" s="396"/>
      <c r="D338" s="387"/>
      <c r="E338" s="387"/>
      <c r="F338" s="399"/>
      <c r="G338" s="377"/>
      <c r="H338" s="268" t="s">
        <v>942</v>
      </c>
      <c r="I338" s="6" t="s">
        <v>941</v>
      </c>
      <c r="J338" s="7">
        <v>4</v>
      </c>
      <c r="K338" s="7">
        <v>60</v>
      </c>
    </row>
    <row r="339" spans="1:11" ht="20.100000000000001" customHeight="1" x14ac:dyDescent="0.25">
      <c r="A339" s="405"/>
      <c r="B339" s="393"/>
      <c r="C339" s="396"/>
      <c r="D339" s="387"/>
      <c r="E339" s="387"/>
      <c r="F339" s="399"/>
      <c r="G339" s="377"/>
      <c r="H339" s="268" t="s">
        <v>943</v>
      </c>
      <c r="I339" s="6" t="s">
        <v>944</v>
      </c>
      <c r="J339" s="7">
        <v>4</v>
      </c>
      <c r="K339" s="7">
        <v>60</v>
      </c>
    </row>
    <row r="340" spans="1:11" ht="20.100000000000001" customHeight="1" x14ac:dyDescent="0.25">
      <c r="A340" s="405"/>
      <c r="B340" s="393"/>
      <c r="C340" s="396"/>
      <c r="D340" s="387"/>
      <c r="E340" s="387"/>
      <c r="F340" s="399"/>
      <c r="G340" s="377"/>
      <c r="H340" s="268" t="s">
        <v>945</v>
      </c>
      <c r="I340" s="6" t="s">
        <v>944</v>
      </c>
      <c r="J340" s="7">
        <v>4</v>
      </c>
      <c r="K340" s="7">
        <v>60</v>
      </c>
    </row>
    <row r="341" spans="1:11" ht="20.100000000000001" customHeight="1" x14ac:dyDescent="0.25">
      <c r="A341" s="405"/>
      <c r="B341" s="393"/>
      <c r="C341" s="396"/>
      <c r="D341" s="387"/>
      <c r="E341" s="387"/>
      <c r="F341" s="399"/>
      <c r="G341" s="377"/>
      <c r="H341" s="268" t="s">
        <v>946</v>
      </c>
      <c r="I341" s="6" t="s">
        <v>947</v>
      </c>
      <c r="J341" s="7">
        <v>4</v>
      </c>
      <c r="K341" s="7">
        <v>60</v>
      </c>
    </row>
    <row r="342" spans="1:11" ht="20.100000000000001" customHeight="1" x14ac:dyDescent="0.25">
      <c r="A342" s="405"/>
      <c r="B342" s="393"/>
      <c r="C342" s="396"/>
      <c r="D342" s="387"/>
      <c r="E342" s="387"/>
      <c r="F342" s="399"/>
      <c r="G342" s="377"/>
      <c r="H342" s="268" t="s">
        <v>948</v>
      </c>
      <c r="I342" s="6" t="s">
        <v>949</v>
      </c>
      <c r="J342" s="7">
        <v>4</v>
      </c>
      <c r="K342" s="7">
        <v>60</v>
      </c>
    </row>
    <row r="343" spans="1:11" ht="20.100000000000001" customHeight="1" x14ac:dyDescent="0.25">
      <c r="A343" s="405"/>
      <c r="B343" s="393"/>
      <c r="C343" s="396"/>
      <c r="D343" s="387"/>
      <c r="E343" s="387"/>
      <c r="F343" s="399"/>
      <c r="G343" s="377"/>
      <c r="H343" s="268" t="s">
        <v>950</v>
      </c>
      <c r="I343" s="6" t="s">
        <v>951</v>
      </c>
      <c r="J343" s="7">
        <v>4</v>
      </c>
      <c r="K343" s="7">
        <v>60</v>
      </c>
    </row>
    <row r="344" spans="1:11" ht="20.100000000000001" customHeight="1" x14ac:dyDescent="0.25">
      <c r="A344" s="405"/>
      <c r="B344" s="393"/>
      <c r="C344" s="396"/>
      <c r="D344" s="387"/>
      <c r="E344" s="387"/>
      <c r="F344" s="399"/>
      <c r="G344" s="377"/>
      <c r="H344" s="268" t="s">
        <v>952</v>
      </c>
      <c r="I344" s="6" t="s">
        <v>951</v>
      </c>
      <c r="J344" s="7">
        <v>4</v>
      </c>
      <c r="K344" s="7">
        <v>60</v>
      </c>
    </row>
    <row r="345" spans="1:11" ht="20.100000000000001" customHeight="1" x14ac:dyDescent="0.25">
      <c r="A345" s="405"/>
      <c r="B345" s="393"/>
      <c r="C345" s="396"/>
      <c r="D345" s="387"/>
      <c r="E345" s="387"/>
      <c r="F345" s="399"/>
      <c r="G345" s="377"/>
      <c r="H345" s="268" t="s">
        <v>953</v>
      </c>
      <c r="I345" s="6" t="s">
        <v>954</v>
      </c>
      <c r="J345" s="7">
        <v>4</v>
      </c>
      <c r="K345" s="7">
        <v>60</v>
      </c>
    </row>
    <row r="346" spans="1:11" ht="20.100000000000001" customHeight="1" x14ac:dyDescent="0.25">
      <c r="A346" s="405"/>
      <c r="B346" s="394"/>
      <c r="C346" s="397"/>
      <c r="D346" s="388"/>
      <c r="E346" s="388"/>
      <c r="F346" s="400"/>
      <c r="G346" s="378"/>
      <c r="H346" s="268" t="s">
        <v>955</v>
      </c>
      <c r="I346" s="6" t="s">
        <v>954</v>
      </c>
      <c r="J346" s="7">
        <v>4</v>
      </c>
      <c r="K346" s="7">
        <v>60</v>
      </c>
    </row>
    <row r="347" spans="1:11" ht="20.100000000000001" customHeight="1" x14ac:dyDescent="0.25">
      <c r="A347" s="405"/>
      <c r="B347" s="249" t="s">
        <v>966</v>
      </c>
      <c r="C347" s="58" t="s">
        <v>967</v>
      </c>
      <c r="D347" s="59" t="s">
        <v>211</v>
      </c>
      <c r="E347" s="59">
        <v>1</v>
      </c>
      <c r="F347" s="130">
        <v>165</v>
      </c>
      <c r="G347" s="72"/>
      <c r="H347" s="162"/>
      <c r="I347" s="58"/>
      <c r="J347" s="59"/>
      <c r="K347" s="59"/>
    </row>
    <row r="348" spans="1:11" ht="20.100000000000001" customHeight="1" thickBot="1" x14ac:dyDescent="0.3">
      <c r="A348" s="406"/>
      <c r="B348" s="246" t="s">
        <v>403</v>
      </c>
      <c r="C348" s="132" t="s">
        <v>404</v>
      </c>
      <c r="D348" s="133" t="s">
        <v>405</v>
      </c>
      <c r="E348" s="133">
        <v>15</v>
      </c>
      <c r="F348" s="134">
        <v>225</v>
      </c>
      <c r="G348" s="71"/>
      <c r="H348" s="279"/>
      <c r="I348" s="9"/>
      <c r="J348" s="10"/>
      <c r="K348" s="10"/>
    </row>
    <row r="349" spans="1:11" ht="20.100000000000001" customHeight="1" thickTop="1" x14ac:dyDescent="0.25">
      <c r="A349" s="25"/>
      <c r="C349" s="390" t="s">
        <v>435</v>
      </c>
      <c r="D349" s="390"/>
      <c r="E349" s="28">
        <f>SUM(E337:E348)</f>
        <v>20</v>
      </c>
      <c r="F349" s="28">
        <f>SUM(F337:F348)</f>
        <v>450</v>
      </c>
      <c r="J349" s="2"/>
      <c r="K349" s="2"/>
    </row>
    <row r="352" spans="1:11" ht="20.100000000000001" customHeight="1" thickTop="1" thickBot="1" x14ac:dyDescent="0.35">
      <c r="A352" s="73" t="s">
        <v>436</v>
      </c>
      <c r="B352" s="262" t="s">
        <v>437</v>
      </c>
      <c r="C352" s="74" t="s">
        <v>438</v>
      </c>
      <c r="D352" s="75" t="s">
        <v>439</v>
      </c>
      <c r="E352" s="75">
        <v>10</v>
      </c>
      <c r="F352" s="76">
        <v>150</v>
      </c>
      <c r="G352" s="46"/>
      <c r="H352" s="268"/>
      <c r="I352" s="6"/>
      <c r="J352" s="7"/>
      <c r="K352" s="8"/>
    </row>
    <row r="353" spans="1:11" ht="20.100000000000001" customHeight="1" thickTop="1" x14ac:dyDescent="0.25">
      <c r="A353" s="25"/>
      <c r="C353" s="390" t="s">
        <v>440</v>
      </c>
      <c r="D353" s="390"/>
      <c r="E353" s="28">
        <f>SUM(E352:E352)</f>
        <v>10</v>
      </c>
      <c r="F353" s="28">
        <f>SUM(F352:F352)</f>
        <v>150</v>
      </c>
    </row>
    <row r="356" spans="1:11" x14ac:dyDescent="0.25">
      <c r="E356" s="20" t="s">
        <v>5</v>
      </c>
      <c r="F356" s="23" t="s">
        <v>6</v>
      </c>
    </row>
    <row r="357" spans="1:11" x14ac:dyDescent="0.25">
      <c r="C357" s="510" t="s">
        <v>441</v>
      </c>
      <c r="D357" s="511"/>
      <c r="E357" s="77">
        <f>SUM(E353,E349,E334,E293,E245,E197,E149,E84,E66,E47,E22)</f>
        <v>250</v>
      </c>
      <c r="F357" s="77">
        <f>SUM(F353,F349,F334,F293,F245,F197,F149,F84,F66,F47,F22)</f>
        <v>3900</v>
      </c>
      <c r="G357" s="78"/>
    </row>
    <row r="359" spans="1:11" ht="19.5" thickBot="1" x14ac:dyDescent="0.3"/>
    <row r="360" spans="1:11" ht="19.5" thickBot="1" x14ac:dyDescent="0.3">
      <c r="E360" s="312"/>
      <c r="F360" s="313"/>
      <c r="G360" s="508" t="s">
        <v>442</v>
      </c>
      <c r="H360" s="508"/>
      <c r="I360" s="508"/>
      <c r="J360" s="508"/>
      <c r="K360" s="509"/>
    </row>
    <row r="361" spans="1:11" ht="19.5" thickBot="1" x14ac:dyDescent="0.3">
      <c r="E361" s="321"/>
      <c r="F361" s="322"/>
      <c r="G361" s="323"/>
      <c r="H361" s="328" t="s">
        <v>4</v>
      </c>
      <c r="I361" s="324" t="s">
        <v>443</v>
      </c>
      <c r="J361" s="2"/>
      <c r="K361" s="315"/>
    </row>
    <row r="362" spans="1:11" x14ac:dyDescent="0.25">
      <c r="E362" s="314"/>
      <c r="G362" s="26" t="s">
        <v>444</v>
      </c>
      <c r="H362" s="325" t="s">
        <v>439</v>
      </c>
      <c r="I362" s="240">
        <f>SUMIF($D:$D,H362,$E:$E)</f>
        <v>10</v>
      </c>
      <c r="J362" s="2"/>
      <c r="K362" s="315"/>
    </row>
    <row r="363" spans="1:11" x14ac:dyDescent="0.25">
      <c r="E363" s="314"/>
      <c r="G363" s="26" t="s">
        <v>445</v>
      </c>
      <c r="H363" s="326" t="s">
        <v>446</v>
      </c>
      <c r="I363" s="240">
        <f t="shared" ref="I363:I379" si="0">SUMIF($D:$D,H363,$E:$E)</f>
        <v>0</v>
      </c>
      <c r="J363" s="2"/>
      <c r="K363" s="315"/>
    </row>
    <row r="364" spans="1:11" x14ac:dyDescent="0.25">
      <c r="E364" s="314"/>
      <c r="G364" s="26" t="s">
        <v>447</v>
      </c>
      <c r="H364" s="326" t="s">
        <v>434</v>
      </c>
      <c r="I364" s="240">
        <f t="shared" si="0"/>
        <v>4</v>
      </c>
      <c r="J364" s="2"/>
      <c r="K364" s="315"/>
    </row>
    <row r="365" spans="1:11" x14ac:dyDescent="0.25">
      <c r="E365" s="314"/>
      <c r="G365" s="26" t="s">
        <v>448</v>
      </c>
      <c r="H365" s="326" t="s">
        <v>405</v>
      </c>
      <c r="I365" s="240">
        <f t="shared" si="0"/>
        <v>15</v>
      </c>
      <c r="J365" s="2"/>
      <c r="K365" s="315"/>
    </row>
    <row r="366" spans="1:11" x14ac:dyDescent="0.25">
      <c r="E366" s="314"/>
      <c r="G366" s="26" t="s">
        <v>449</v>
      </c>
      <c r="H366" s="326" t="s">
        <v>450</v>
      </c>
      <c r="I366" s="240">
        <f t="shared" si="0"/>
        <v>0</v>
      </c>
      <c r="J366" s="2"/>
      <c r="K366" s="315"/>
    </row>
    <row r="367" spans="1:11" x14ac:dyDescent="0.25">
      <c r="E367" s="314"/>
      <c r="G367" s="26" t="s">
        <v>451</v>
      </c>
      <c r="H367" s="326" t="s">
        <v>51</v>
      </c>
      <c r="I367" s="240">
        <f t="shared" si="0"/>
        <v>6</v>
      </c>
      <c r="J367" s="2"/>
      <c r="K367" s="315"/>
    </row>
    <row r="368" spans="1:11" x14ac:dyDescent="0.25">
      <c r="E368" s="314"/>
      <c r="G368" s="26" t="s">
        <v>452</v>
      </c>
      <c r="H368" s="326" t="s">
        <v>20</v>
      </c>
      <c r="I368" s="240">
        <f t="shared" si="0"/>
        <v>26</v>
      </c>
      <c r="J368" s="2"/>
      <c r="K368" s="315"/>
    </row>
    <row r="369" spans="5:11" x14ac:dyDescent="0.25">
      <c r="E369" s="314"/>
      <c r="G369" s="26" t="s">
        <v>453</v>
      </c>
      <c r="H369" s="326" t="s">
        <v>454</v>
      </c>
      <c r="I369" s="240">
        <f t="shared" si="0"/>
        <v>0</v>
      </c>
      <c r="J369" s="2"/>
      <c r="K369" s="315"/>
    </row>
    <row r="370" spans="5:11" x14ac:dyDescent="0.25">
      <c r="E370" s="314"/>
      <c r="G370" s="26" t="s">
        <v>455</v>
      </c>
      <c r="H370" s="326" t="s">
        <v>456</v>
      </c>
      <c r="I370" s="240">
        <f t="shared" si="0"/>
        <v>0</v>
      </c>
      <c r="J370" s="2"/>
      <c r="K370" s="315"/>
    </row>
    <row r="371" spans="5:11" x14ac:dyDescent="0.25">
      <c r="E371" s="314"/>
      <c r="G371" s="26" t="s">
        <v>457</v>
      </c>
      <c r="H371" s="326" t="s">
        <v>211</v>
      </c>
      <c r="I371" s="240">
        <f>SUMIF($D:$D,H371,$E:$E)</f>
        <v>43</v>
      </c>
      <c r="J371" s="2"/>
      <c r="K371" s="315"/>
    </row>
    <row r="372" spans="5:11" x14ac:dyDescent="0.25">
      <c r="E372" s="314"/>
      <c r="G372" s="26" t="s">
        <v>458</v>
      </c>
      <c r="H372" s="326" t="s">
        <v>459</v>
      </c>
      <c r="I372" s="240">
        <f t="shared" si="0"/>
        <v>0</v>
      </c>
      <c r="J372" s="2"/>
      <c r="K372" s="315"/>
    </row>
    <row r="373" spans="5:11" x14ac:dyDescent="0.25">
      <c r="E373" s="314"/>
      <c r="G373" s="26" t="s">
        <v>460</v>
      </c>
      <c r="H373" s="326" t="s">
        <v>56</v>
      </c>
      <c r="I373" s="240">
        <f t="shared" si="0"/>
        <v>8</v>
      </c>
      <c r="J373" s="2"/>
      <c r="K373" s="315"/>
    </row>
    <row r="374" spans="5:11" x14ac:dyDescent="0.25">
      <c r="E374" s="314"/>
      <c r="G374" s="26" t="s">
        <v>461</v>
      </c>
      <c r="H374" s="326" t="s">
        <v>28</v>
      </c>
      <c r="I374" s="240">
        <f t="shared" si="0"/>
        <v>50</v>
      </c>
      <c r="J374" s="2"/>
      <c r="K374" s="315"/>
    </row>
    <row r="375" spans="5:11" x14ac:dyDescent="0.25">
      <c r="E375" s="314"/>
      <c r="G375" s="26" t="s">
        <v>462</v>
      </c>
      <c r="H375" s="326" t="s">
        <v>10</v>
      </c>
      <c r="I375" s="240">
        <f t="shared" si="0"/>
        <v>14</v>
      </c>
      <c r="J375" s="2"/>
      <c r="K375" s="315"/>
    </row>
    <row r="376" spans="5:11" x14ac:dyDescent="0.25">
      <c r="E376" s="314"/>
      <c r="G376" s="26" t="s">
        <v>463</v>
      </c>
      <c r="H376" s="326" t="s">
        <v>464</v>
      </c>
      <c r="I376" s="240">
        <f t="shared" si="0"/>
        <v>20</v>
      </c>
      <c r="J376" s="2"/>
      <c r="K376" s="315"/>
    </row>
    <row r="377" spans="5:11" x14ac:dyDescent="0.25">
      <c r="E377" s="314"/>
      <c r="G377" s="26" t="s">
        <v>465</v>
      </c>
      <c r="H377" s="326" t="s">
        <v>466</v>
      </c>
      <c r="I377" s="240">
        <f t="shared" si="0"/>
        <v>0</v>
      </c>
      <c r="J377" s="2"/>
      <c r="K377" s="315"/>
    </row>
    <row r="378" spans="5:11" x14ac:dyDescent="0.25">
      <c r="E378" s="314"/>
      <c r="G378" s="26" t="s">
        <v>467</v>
      </c>
      <c r="H378" s="326" t="s">
        <v>157</v>
      </c>
      <c r="I378" s="240">
        <f t="shared" si="0"/>
        <v>50</v>
      </c>
      <c r="J378" s="2"/>
      <c r="K378" s="315"/>
    </row>
    <row r="379" spans="5:11" ht="19.5" thickBot="1" x14ac:dyDescent="0.3">
      <c r="E379" s="316"/>
      <c r="F379" s="317"/>
      <c r="G379" s="318" t="s">
        <v>468</v>
      </c>
      <c r="H379" s="327" t="s">
        <v>282</v>
      </c>
      <c r="I379" s="329">
        <f t="shared" si="0"/>
        <v>4</v>
      </c>
      <c r="J379" s="317"/>
      <c r="K379" s="320"/>
    </row>
    <row r="380" spans="5:11" x14ac:dyDescent="0.25">
      <c r="E380" s="330"/>
      <c r="F380" s="331"/>
      <c r="G380" s="335"/>
      <c r="H380" s="338"/>
      <c r="I380" s="332"/>
      <c r="J380" s="332"/>
      <c r="K380" s="333"/>
    </row>
    <row r="381" spans="5:11" x14ac:dyDescent="0.25">
      <c r="E381" s="314"/>
      <c r="G381" s="336" t="s">
        <v>469</v>
      </c>
      <c r="H381" s="339"/>
      <c r="I381" s="240">
        <f>SUM(I362:I379)</f>
        <v>250</v>
      </c>
      <c r="K381" s="315"/>
    </row>
    <row r="382" spans="5:11" x14ac:dyDescent="0.25">
      <c r="E382" s="314"/>
      <c r="G382" s="336" t="s">
        <v>470</v>
      </c>
      <c r="H382" s="339"/>
      <c r="I382" s="240">
        <v>3900</v>
      </c>
      <c r="K382" s="315"/>
    </row>
    <row r="383" spans="5:11" x14ac:dyDescent="0.25">
      <c r="E383" s="314"/>
      <c r="G383" s="336"/>
      <c r="H383" s="339"/>
      <c r="K383" s="315"/>
    </row>
    <row r="384" spans="5:11" x14ac:dyDescent="0.25">
      <c r="E384" s="314"/>
      <c r="G384" s="336" t="s">
        <v>471</v>
      </c>
      <c r="H384" s="339"/>
      <c r="I384" s="240">
        <v>10</v>
      </c>
      <c r="K384" s="315"/>
    </row>
    <row r="385" spans="5:11" ht="19.5" thickBot="1" x14ac:dyDescent="0.3">
      <c r="E385" s="316"/>
      <c r="F385" s="317"/>
      <c r="G385" s="337" t="s">
        <v>472</v>
      </c>
      <c r="H385" s="340"/>
      <c r="I385" s="319"/>
      <c r="J385" s="334"/>
      <c r="K385" s="320"/>
    </row>
  </sheetData>
  <mergeCells count="230">
    <mergeCell ref="G360:K360"/>
    <mergeCell ref="G337:G346"/>
    <mergeCell ref="D337:D346"/>
    <mergeCell ref="F208:F233"/>
    <mergeCell ref="E208:E233"/>
    <mergeCell ref="C208:C233"/>
    <mergeCell ref="G322:G331"/>
    <mergeCell ref="F322:F331"/>
    <mergeCell ref="C274:C283"/>
    <mergeCell ref="E274:E283"/>
    <mergeCell ref="F274:F283"/>
    <mergeCell ref="C296:C321"/>
    <mergeCell ref="E296:E321"/>
    <mergeCell ref="F296:F321"/>
    <mergeCell ref="G296:G321"/>
    <mergeCell ref="D296:D321"/>
    <mergeCell ref="D322:D331"/>
    <mergeCell ref="G284:G290"/>
    <mergeCell ref="G274:G283"/>
    <mergeCell ref="D234:D243"/>
    <mergeCell ref="D208:D233"/>
    <mergeCell ref="A152:A196"/>
    <mergeCell ref="B248:B273"/>
    <mergeCell ref="C248:C273"/>
    <mergeCell ref="E248:E273"/>
    <mergeCell ref="F248:F273"/>
    <mergeCell ref="G248:G273"/>
    <mergeCell ref="B208:B233"/>
    <mergeCell ref="B171:B196"/>
    <mergeCell ref="C171:C196"/>
    <mergeCell ref="E171:E196"/>
    <mergeCell ref="F171:F196"/>
    <mergeCell ref="G171:G196"/>
    <mergeCell ref="G234:G243"/>
    <mergeCell ref="F234:F243"/>
    <mergeCell ref="E234:E243"/>
    <mergeCell ref="C234:C243"/>
    <mergeCell ref="B167:B169"/>
    <mergeCell ref="C167:C169"/>
    <mergeCell ref="E167:E169"/>
    <mergeCell ref="F167:F169"/>
    <mergeCell ref="G167:G169"/>
    <mergeCell ref="G156:G160"/>
    <mergeCell ref="B161:B166"/>
    <mergeCell ref="A200:A244"/>
    <mergeCell ref="A337:A348"/>
    <mergeCell ref="B337:B346"/>
    <mergeCell ref="C337:C346"/>
    <mergeCell ref="E337:E346"/>
    <mergeCell ref="F337:F346"/>
    <mergeCell ref="B284:B290"/>
    <mergeCell ref="C284:C290"/>
    <mergeCell ref="E284:E290"/>
    <mergeCell ref="F284:F290"/>
    <mergeCell ref="D284:D290"/>
    <mergeCell ref="A296:A333"/>
    <mergeCell ref="A248:A292"/>
    <mergeCell ref="B274:B283"/>
    <mergeCell ref="B322:B331"/>
    <mergeCell ref="C322:C331"/>
    <mergeCell ref="E322:E331"/>
    <mergeCell ref="B296:B321"/>
    <mergeCell ref="B202:B204"/>
    <mergeCell ref="C202:C204"/>
    <mergeCell ref="E202:E204"/>
    <mergeCell ref="F202:F204"/>
    <mergeCell ref="G202:G204"/>
    <mergeCell ref="B205:B206"/>
    <mergeCell ref="C205:C206"/>
    <mergeCell ref="E205:E206"/>
    <mergeCell ref="F205:F206"/>
    <mergeCell ref="D205:D206"/>
    <mergeCell ref="B234:B243"/>
    <mergeCell ref="G205:G206"/>
    <mergeCell ref="G208:G233"/>
    <mergeCell ref="B112:B136"/>
    <mergeCell ref="C112:C136"/>
    <mergeCell ref="E112:E136"/>
    <mergeCell ref="F112:F136"/>
    <mergeCell ref="G112:G136"/>
    <mergeCell ref="C161:C166"/>
    <mergeCell ref="E161:E166"/>
    <mergeCell ref="F161:F166"/>
    <mergeCell ref="G161:G166"/>
    <mergeCell ref="B153:B155"/>
    <mergeCell ref="C153:C155"/>
    <mergeCell ref="E153:E155"/>
    <mergeCell ref="F153:F155"/>
    <mergeCell ref="G153:G155"/>
    <mergeCell ref="B156:B160"/>
    <mergeCell ref="C156:C160"/>
    <mergeCell ref="E156:E160"/>
    <mergeCell ref="F156:F160"/>
    <mergeCell ref="B137:B148"/>
    <mergeCell ref="C137:C148"/>
    <mergeCell ref="E137:E148"/>
    <mergeCell ref="F137:F148"/>
    <mergeCell ref="G137:G148"/>
    <mergeCell ref="D112:D136"/>
    <mergeCell ref="G91:G93"/>
    <mergeCell ref="B95:B111"/>
    <mergeCell ref="C95:C111"/>
    <mergeCell ref="E95:E111"/>
    <mergeCell ref="F95:F111"/>
    <mergeCell ref="G95:G111"/>
    <mergeCell ref="D95:D111"/>
    <mergeCell ref="B88:B90"/>
    <mergeCell ref="C88:C90"/>
    <mergeCell ref="E88:E90"/>
    <mergeCell ref="F88:F90"/>
    <mergeCell ref="G88:G90"/>
    <mergeCell ref="B91:B93"/>
    <mergeCell ref="C91:C93"/>
    <mergeCell ref="E91:E93"/>
    <mergeCell ref="F91:F93"/>
    <mergeCell ref="D88:D90"/>
    <mergeCell ref="D91:D93"/>
    <mergeCell ref="G74:G77"/>
    <mergeCell ref="B78:B82"/>
    <mergeCell ref="C78:C82"/>
    <mergeCell ref="E78:E82"/>
    <mergeCell ref="F78:F82"/>
    <mergeCell ref="G78:G82"/>
    <mergeCell ref="A69:A83"/>
    <mergeCell ref="B71:B72"/>
    <mergeCell ref="C71:C72"/>
    <mergeCell ref="E71:E72"/>
    <mergeCell ref="F71:F72"/>
    <mergeCell ref="G71:G72"/>
    <mergeCell ref="B74:B77"/>
    <mergeCell ref="C74:C77"/>
    <mergeCell ref="E74:E77"/>
    <mergeCell ref="F74:F77"/>
    <mergeCell ref="D74:D77"/>
    <mergeCell ref="D78:D82"/>
    <mergeCell ref="D71:D72"/>
    <mergeCell ref="G56:G61"/>
    <mergeCell ref="B62:B63"/>
    <mergeCell ref="C62:C63"/>
    <mergeCell ref="E62:E63"/>
    <mergeCell ref="F62:F63"/>
    <mergeCell ref="G62:G63"/>
    <mergeCell ref="A50:A65"/>
    <mergeCell ref="B53:B55"/>
    <mergeCell ref="C53:C55"/>
    <mergeCell ref="E53:E55"/>
    <mergeCell ref="F53:F55"/>
    <mergeCell ref="G53:G55"/>
    <mergeCell ref="B56:B61"/>
    <mergeCell ref="C56:C61"/>
    <mergeCell ref="E56:E61"/>
    <mergeCell ref="F56:F61"/>
    <mergeCell ref="D53:D55"/>
    <mergeCell ref="D56:D61"/>
    <mergeCell ref="D62:D63"/>
    <mergeCell ref="B30:B34"/>
    <mergeCell ref="C30:C34"/>
    <mergeCell ref="E30:E34"/>
    <mergeCell ref="F30:F34"/>
    <mergeCell ref="G30:G34"/>
    <mergeCell ref="B35:B38"/>
    <mergeCell ref="C35:C38"/>
    <mergeCell ref="E35:E38"/>
    <mergeCell ref="F35:F38"/>
    <mergeCell ref="G35:G38"/>
    <mergeCell ref="D30:D34"/>
    <mergeCell ref="D35:D38"/>
    <mergeCell ref="B1:F1"/>
    <mergeCell ref="B3:F3"/>
    <mergeCell ref="A4:F4"/>
    <mergeCell ref="A6:A21"/>
    <mergeCell ref="B6:B8"/>
    <mergeCell ref="C6:C8"/>
    <mergeCell ref="E6:E8"/>
    <mergeCell ref="F6:F8"/>
    <mergeCell ref="B18:B19"/>
    <mergeCell ref="C18:C19"/>
    <mergeCell ref="E18:E19"/>
    <mergeCell ref="F18:F19"/>
    <mergeCell ref="D6:D8"/>
    <mergeCell ref="D11:D17"/>
    <mergeCell ref="D18:D19"/>
    <mergeCell ref="A87:A148"/>
    <mergeCell ref="G6:G8"/>
    <mergeCell ref="B11:B17"/>
    <mergeCell ref="C11:C17"/>
    <mergeCell ref="E11:E17"/>
    <mergeCell ref="F11:F17"/>
    <mergeCell ref="G11:G17"/>
    <mergeCell ref="G18:G19"/>
    <mergeCell ref="A25:A46"/>
    <mergeCell ref="B25:B26"/>
    <mergeCell ref="C25:C26"/>
    <mergeCell ref="E25:E26"/>
    <mergeCell ref="F25:F26"/>
    <mergeCell ref="G25:G26"/>
    <mergeCell ref="B28:B29"/>
    <mergeCell ref="C28:C29"/>
    <mergeCell ref="E28:E29"/>
    <mergeCell ref="F28:F29"/>
    <mergeCell ref="G28:G29"/>
    <mergeCell ref="B39:B44"/>
    <mergeCell ref="C39:C44"/>
    <mergeCell ref="E39:E44"/>
    <mergeCell ref="F39:F44"/>
    <mergeCell ref="G39:G44"/>
    <mergeCell ref="C22:D22"/>
    <mergeCell ref="C357:D357"/>
    <mergeCell ref="C353:D353"/>
    <mergeCell ref="C349:D349"/>
    <mergeCell ref="C334:D334"/>
    <mergeCell ref="C293:D293"/>
    <mergeCell ref="C245:D245"/>
    <mergeCell ref="C197:D197"/>
    <mergeCell ref="C149:D149"/>
    <mergeCell ref="C84:D84"/>
    <mergeCell ref="D25:D26"/>
    <mergeCell ref="D28:D29"/>
    <mergeCell ref="D39:D44"/>
    <mergeCell ref="C66:D66"/>
    <mergeCell ref="C47:D47"/>
    <mergeCell ref="D248:D273"/>
    <mergeCell ref="D274:D283"/>
    <mergeCell ref="D137:D148"/>
    <mergeCell ref="D153:D155"/>
    <mergeCell ref="D156:D160"/>
    <mergeCell ref="D161:D166"/>
    <mergeCell ref="D167:D169"/>
    <mergeCell ref="D171:D196"/>
    <mergeCell ref="D202:D204"/>
  </mergeCells>
  <pageMargins left="0.51181102362204722" right="0.51181102362204722" top="0.78740157480314965" bottom="0.78740157480314965" header="0.31496062992125984" footer="0.31496062992125984"/>
  <pageSetup paperSize="9" scale="56" fitToHeight="0" orientation="landscape" r:id="rId1"/>
  <rowBreaks count="9" manualBreakCount="9">
    <brk id="24" max="10" man="1"/>
    <brk id="111" max="10" man="1"/>
    <brk id="150" max="10" man="1"/>
    <brk id="190" max="10" man="1"/>
    <brk id="233" max="10" man="1"/>
    <brk id="273" max="10" man="1"/>
    <brk id="294" max="10" man="1"/>
    <brk id="335" max="16383" man="1"/>
    <brk id="358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70652-1979-46EE-9503-988429F04722}">
  <sheetPr>
    <tabColor rgb="FF92D050"/>
    <pageSetUpPr fitToPage="1"/>
  </sheetPr>
  <dimension ref="A1:M385"/>
  <sheetViews>
    <sheetView view="pageBreakPreview" zoomScale="60" zoomScaleNormal="70" workbookViewId="0">
      <selection activeCell="F30" sqref="F30:F34"/>
    </sheetView>
  </sheetViews>
  <sheetFormatPr defaultRowHeight="18.75" x14ac:dyDescent="0.25"/>
  <cols>
    <col min="1" max="1" width="5.7109375" style="1" customWidth="1"/>
    <col min="2" max="2" width="11.5703125" style="240" customWidth="1"/>
    <col min="3" max="3" width="67.28515625" style="1" customWidth="1"/>
    <col min="4" max="5" width="10.7109375" style="2" customWidth="1"/>
    <col min="6" max="6" width="9.140625" style="2" customWidth="1"/>
    <col min="7" max="7" width="19.5703125" style="2" customWidth="1"/>
    <col min="8" max="8" width="12.140625" style="240" customWidth="1"/>
    <col min="9" max="9" width="72.140625" style="1" customWidth="1"/>
    <col min="10" max="10" width="11.140625" style="1" customWidth="1"/>
    <col min="11" max="16384" width="9.140625" style="1"/>
  </cols>
  <sheetData>
    <row r="1" spans="1:11" ht="30" customHeight="1" x14ac:dyDescent="0.25">
      <c r="A1" s="5"/>
      <c r="B1" s="401" t="s">
        <v>973</v>
      </c>
      <c r="C1" s="401"/>
      <c r="D1" s="401"/>
      <c r="E1" s="401"/>
      <c r="F1" s="401"/>
    </row>
    <row r="2" spans="1:11" ht="11.25" customHeight="1" x14ac:dyDescent="0.25"/>
    <row r="3" spans="1:11" ht="30" customHeight="1" x14ac:dyDescent="0.25">
      <c r="B3" s="402" t="s">
        <v>1</v>
      </c>
      <c r="C3" s="402"/>
      <c r="D3" s="402"/>
      <c r="E3" s="402"/>
      <c r="F3" s="402"/>
    </row>
    <row r="4" spans="1:11" ht="9.75" customHeight="1" x14ac:dyDescent="0.25">
      <c r="A4" s="403"/>
      <c r="B4" s="403"/>
      <c r="C4" s="403"/>
      <c r="D4" s="403"/>
      <c r="E4" s="403"/>
      <c r="F4" s="403"/>
    </row>
    <row r="5" spans="1:11" ht="19.5" customHeight="1" thickBot="1" x14ac:dyDescent="0.3">
      <c r="A5" s="198"/>
      <c r="B5" s="371" t="s">
        <v>2</v>
      </c>
      <c r="C5" s="372" t="s">
        <v>3</v>
      </c>
      <c r="D5" s="373" t="s">
        <v>4</v>
      </c>
      <c r="E5" s="374" t="s">
        <v>5</v>
      </c>
      <c r="F5" s="375" t="s">
        <v>6</v>
      </c>
      <c r="H5" s="241" t="s">
        <v>2</v>
      </c>
      <c r="I5" s="22" t="s">
        <v>3</v>
      </c>
      <c r="J5" s="20" t="s">
        <v>5</v>
      </c>
      <c r="K5" s="23" t="s">
        <v>6</v>
      </c>
    </row>
    <row r="6" spans="1:11" ht="20.100000000000001" customHeight="1" thickTop="1" x14ac:dyDescent="0.3">
      <c r="A6" s="404" t="s">
        <v>7</v>
      </c>
      <c r="B6" s="407" t="s">
        <v>8</v>
      </c>
      <c r="C6" s="408" t="s">
        <v>9</v>
      </c>
      <c r="D6" s="386" t="s">
        <v>10</v>
      </c>
      <c r="E6" s="386">
        <v>2</v>
      </c>
      <c r="F6" s="409">
        <v>30</v>
      </c>
      <c r="G6" s="376" t="s">
        <v>11</v>
      </c>
      <c r="H6" s="268" t="s">
        <v>12</v>
      </c>
      <c r="I6" s="6" t="s">
        <v>13</v>
      </c>
      <c r="J6" s="7">
        <v>2</v>
      </c>
      <c r="K6" s="8">
        <v>30</v>
      </c>
    </row>
    <row r="7" spans="1:11" ht="20.100000000000001" customHeight="1" x14ac:dyDescent="0.3">
      <c r="A7" s="405"/>
      <c r="B7" s="393"/>
      <c r="C7" s="396"/>
      <c r="D7" s="387"/>
      <c r="E7" s="387"/>
      <c r="F7" s="399"/>
      <c r="G7" s="377"/>
      <c r="H7" s="233" t="s">
        <v>14</v>
      </c>
      <c r="I7" s="18" t="s">
        <v>15</v>
      </c>
      <c r="J7" s="7">
        <v>4</v>
      </c>
      <c r="K7" s="8">
        <v>60</v>
      </c>
    </row>
    <row r="8" spans="1:11" ht="20.100000000000001" customHeight="1" x14ac:dyDescent="0.3">
      <c r="A8" s="405"/>
      <c r="B8" s="394"/>
      <c r="C8" s="397"/>
      <c r="D8" s="388"/>
      <c r="E8" s="388"/>
      <c r="F8" s="400"/>
      <c r="G8" s="378"/>
      <c r="H8" s="268" t="s">
        <v>16</v>
      </c>
      <c r="I8" s="6" t="s">
        <v>17</v>
      </c>
      <c r="J8" s="10">
        <v>4</v>
      </c>
      <c r="K8" s="68">
        <v>60</v>
      </c>
    </row>
    <row r="9" spans="1:11" ht="20.100000000000001" customHeight="1" x14ac:dyDescent="0.25">
      <c r="A9" s="405"/>
      <c r="B9" s="282" t="s">
        <v>18</v>
      </c>
      <c r="C9" s="13" t="s">
        <v>19</v>
      </c>
      <c r="D9" s="14" t="s">
        <v>20</v>
      </c>
      <c r="E9" s="14">
        <v>2</v>
      </c>
      <c r="F9" s="35">
        <v>30</v>
      </c>
      <c r="G9" s="31"/>
      <c r="H9" s="269"/>
      <c r="I9" s="13"/>
      <c r="J9" s="121"/>
      <c r="K9" s="121"/>
    </row>
    <row r="10" spans="1:11" ht="20.100000000000001" customHeight="1" x14ac:dyDescent="0.25">
      <c r="A10" s="405"/>
      <c r="B10" s="258" t="s">
        <v>21</v>
      </c>
      <c r="C10" s="6" t="s">
        <v>22</v>
      </c>
      <c r="D10" s="7" t="s">
        <v>20</v>
      </c>
      <c r="E10" s="7">
        <v>2</v>
      </c>
      <c r="F10" s="36">
        <v>30</v>
      </c>
      <c r="G10" s="30" t="s">
        <v>23</v>
      </c>
      <c r="H10" s="268" t="s">
        <v>24</v>
      </c>
      <c r="I10" s="6" t="s">
        <v>25</v>
      </c>
      <c r="J10" s="10">
        <v>2</v>
      </c>
      <c r="K10" s="10">
        <v>30</v>
      </c>
    </row>
    <row r="11" spans="1:11" ht="20.100000000000001" customHeight="1" x14ac:dyDescent="0.3">
      <c r="A11" s="405"/>
      <c r="B11" s="379" t="s">
        <v>26</v>
      </c>
      <c r="C11" s="380" t="s">
        <v>27</v>
      </c>
      <c r="D11" s="383" t="s">
        <v>28</v>
      </c>
      <c r="E11" s="383">
        <v>4</v>
      </c>
      <c r="F11" s="414">
        <v>60</v>
      </c>
      <c r="G11" s="420" t="s">
        <v>11</v>
      </c>
      <c r="H11" s="288" t="s">
        <v>29</v>
      </c>
      <c r="I11" s="15" t="s">
        <v>30</v>
      </c>
      <c r="J11" s="123">
        <v>2</v>
      </c>
      <c r="K11" s="123">
        <v>30</v>
      </c>
    </row>
    <row r="12" spans="1:11" ht="20.100000000000001" customHeight="1" x14ac:dyDescent="0.3">
      <c r="A12" s="405"/>
      <c r="B12" s="379"/>
      <c r="C12" s="381"/>
      <c r="D12" s="384"/>
      <c r="E12" s="384"/>
      <c r="F12" s="415"/>
      <c r="G12" s="421"/>
      <c r="H12" s="288" t="s">
        <v>31</v>
      </c>
      <c r="I12" s="15" t="s">
        <v>32</v>
      </c>
      <c r="J12" s="123">
        <v>2</v>
      </c>
      <c r="K12" s="123">
        <v>30</v>
      </c>
    </row>
    <row r="13" spans="1:11" ht="20.100000000000001" customHeight="1" x14ac:dyDescent="0.3">
      <c r="A13" s="405"/>
      <c r="B13" s="379"/>
      <c r="C13" s="381"/>
      <c r="D13" s="384"/>
      <c r="E13" s="384"/>
      <c r="F13" s="415"/>
      <c r="G13" s="421"/>
      <c r="H13" s="269" t="s">
        <v>33</v>
      </c>
      <c r="I13" s="15" t="s">
        <v>34</v>
      </c>
      <c r="J13" s="123">
        <v>2</v>
      </c>
      <c r="K13" s="123">
        <v>30</v>
      </c>
    </row>
    <row r="14" spans="1:11" ht="20.100000000000001" customHeight="1" x14ac:dyDescent="0.3">
      <c r="A14" s="405"/>
      <c r="B14" s="379"/>
      <c r="C14" s="381"/>
      <c r="D14" s="384"/>
      <c r="E14" s="384"/>
      <c r="F14" s="415"/>
      <c r="G14" s="421"/>
      <c r="H14" s="269" t="s">
        <v>35</v>
      </c>
      <c r="I14" s="15" t="s">
        <v>36</v>
      </c>
      <c r="J14" s="123">
        <v>2</v>
      </c>
      <c r="K14" s="123">
        <v>30</v>
      </c>
    </row>
    <row r="15" spans="1:11" ht="20.100000000000001" customHeight="1" x14ac:dyDescent="0.3">
      <c r="A15" s="405"/>
      <c r="B15" s="379"/>
      <c r="C15" s="381"/>
      <c r="D15" s="384"/>
      <c r="E15" s="384"/>
      <c r="F15" s="415"/>
      <c r="G15" s="421"/>
      <c r="H15" s="269" t="s">
        <v>37</v>
      </c>
      <c r="I15" s="15" t="s">
        <v>38</v>
      </c>
      <c r="J15" s="123">
        <v>2</v>
      </c>
      <c r="K15" s="123">
        <v>30</v>
      </c>
    </row>
    <row r="16" spans="1:11" ht="20.100000000000001" customHeight="1" x14ac:dyDescent="0.3">
      <c r="A16" s="405"/>
      <c r="B16" s="379"/>
      <c r="C16" s="381"/>
      <c r="D16" s="384"/>
      <c r="E16" s="384"/>
      <c r="F16" s="415"/>
      <c r="G16" s="421"/>
      <c r="H16" s="269" t="s">
        <v>39</v>
      </c>
      <c r="I16" s="15" t="s">
        <v>40</v>
      </c>
      <c r="J16" s="123">
        <v>2</v>
      </c>
      <c r="K16" s="123">
        <v>30</v>
      </c>
    </row>
    <row r="17" spans="1:11" ht="20.100000000000001" customHeight="1" x14ac:dyDescent="0.25">
      <c r="A17" s="405"/>
      <c r="B17" s="379"/>
      <c r="C17" s="382"/>
      <c r="D17" s="385"/>
      <c r="E17" s="385"/>
      <c r="F17" s="416"/>
      <c r="G17" s="422"/>
      <c r="H17" s="342" t="s">
        <v>41</v>
      </c>
      <c r="I17" s="343" t="s">
        <v>42</v>
      </c>
      <c r="J17" s="123">
        <v>4</v>
      </c>
      <c r="K17" s="179">
        <v>60</v>
      </c>
    </row>
    <row r="18" spans="1:11" ht="20.100000000000001" customHeight="1" x14ac:dyDescent="0.3">
      <c r="A18" s="405"/>
      <c r="B18" s="410" t="s">
        <v>43</v>
      </c>
      <c r="C18" s="395" t="s">
        <v>44</v>
      </c>
      <c r="D18" s="389" t="s">
        <v>28</v>
      </c>
      <c r="E18" s="389">
        <v>4</v>
      </c>
      <c r="F18" s="398">
        <v>60</v>
      </c>
      <c r="G18" s="376" t="s">
        <v>11</v>
      </c>
      <c r="H18" s="268" t="s">
        <v>45</v>
      </c>
      <c r="I18" s="6" t="s">
        <v>46</v>
      </c>
      <c r="J18" s="10">
        <v>4</v>
      </c>
      <c r="K18" s="68">
        <v>60</v>
      </c>
    </row>
    <row r="19" spans="1:11" ht="20.100000000000001" customHeight="1" x14ac:dyDescent="0.3">
      <c r="A19" s="405"/>
      <c r="B19" s="410"/>
      <c r="C19" s="397"/>
      <c r="D19" s="388"/>
      <c r="E19" s="388"/>
      <c r="F19" s="400"/>
      <c r="G19" s="378"/>
      <c r="H19" s="286" t="s">
        <v>47</v>
      </c>
      <c r="I19" s="12" t="s">
        <v>48</v>
      </c>
      <c r="J19" s="68">
        <v>6</v>
      </c>
      <c r="K19" s="68">
        <v>90</v>
      </c>
    </row>
    <row r="20" spans="1:11" ht="20.100000000000001" customHeight="1" x14ac:dyDescent="0.25">
      <c r="A20" s="405"/>
      <c r="B20" s="282" t="s">
        <v>49</v>
      </c>
      <c r="C20" s="13" t="s">
        <v>50</v>
      </c>
      <c r="D20" s="14" t="s">
        <v>51</v>
      </c>
      <c r="E20" s="14">
        <v>2</v>
      </c>
      <c r="F20" s="35">
        <v>30</v>
      </c>
      <c r="G20" s="31" t="s">
        <v>23</v>
      </c>
      <c r="H20" s="269" t="s">
        <v>52</v>
      </c>
      <c r="I20" s="13" t="s">
        <v>53</v>
      </c>
      <c r="J20" s="14">
        <v>2</v>
      </c>
      <c r="K20" s="14">
        <v>30</v>
      </c>
    </row>
    <row r="21" spans="1:11" ht="20.100000000000001" customHeight="1" thickBot="1" x14ac:dyDescent="0.3">
      <c r="A21" s="406"/>
      <c r="B21" s="259" t="s">
        <v>54</v>
      </c>
      <c r="C21" s="153" t="s">
        <v>55</v>
      </c>
      <c r="D21" s="154" t="s">
        <v>56</v>
      </c>
      <c r="E21" s="154">
        <v>4</v>
      </c>
      <c r="F21" s="155">
        <v>60</v>
      </c>
      <c r="G21" s="30" t="s">
        <v>23</v>
      </c>
      <c r="H21" s="268" t="s">
        <v>57</v>
      </c>
      <c r="I21" s="6" t="s">
        <v>55</v>
      </c>
      <c r="J21" s="10">
        <v>4</v>
      </c>
      <c r="K21" s="10">
        <v>60</v>
      </c>
    </row>
    <row r="22" spans="1:11" ht="20.100000000000001" customHeight="1" thickTop="1" x14ac:dyDescent="0.25">
      <c r="A22" s="25"/>
      <c r="C22" s="390" t="s">
        <v>58</v>
      </c>
      <c r="D22" s="390"/>
      <c r="E22" s="28">
        <f>SUM(E6:E21)</f>
        <v>20</v>
      </c>
      <c r="F22" s="28">
        <f>SUM(F6:F21)</f>
        <v>300</v>
      </c>
    </row>
    <row r="23" spans="1:11" ht="20.100000000000001" customHeight="1" x14ac:dyDescent="0.25">
      <c r="A23" s="25"/>
      <c r="C23" s="29"/>
      <c r="D23" s="24"/>
      <c r="E23" s="24"/>
      <c r="F23" s="24"/>
    </row>
    <row r="24" spans="1:11" ht="20.100000000000001" customHeight="1" thickBot="1" x14ac:dyDescent="0.3">
      <c r="B24" s="247"/>
      <c r="C24" s="3"/>
      <c r="D24" s="4"/>
      <c r="E24" s="4"/>
      <c r="F24" s="4"/>
    </row>
    <row r="25" spans="1:11" ht="20.100000000000001" customHeight="1" thickTop="1" x14ac:dyDescent="0.25">
      <c r="A25" s="404" t="s">
        <v>59</v>
      </c>
      <c r="B25" s="407" t="s">
        <v>474</v>
      </c>
      <c r="C25" s="408" t="s">
        <v>475</v>
      </c>
      <c r="D25" s="386" t="s">
        <v>10</v>
      </c>
      <c r="E25" s="386">
        <v>2</v>
      </c>
      <c r="F25" s="409">
        <v>30</v>
      </c>
      <c r="G25" s="391" t="s">
        <v>11</v>
      </c>
      <c r="H25" s="268" t="s">
        <v>476</v>
      </c>
      <c r="I25" s="6" t="s">
        <v>477</v>
      </c>
      <c r="J25" s="10">
        <v>2</v>
      </c>
      <c r="K25" s="10">
        <v>30</v>
      </c>
    </row>
    <row r="26" spans="1:11" ht="20.100000000000001" customHeight="1" x14ac:dyDescent="0.25">
      <c r="A26" s="405"/>
      <c r="B26" s="393"/>
      <c r="C26" s="396"/>
      <c r="D26" s="388"/>
      <c r="E26" s="387"/>
      <c r="F26" s="399"/>
      <c r="G26" s="391"/>
      <c r="H26" s="268" t="s">
        <v>478</v>
      </c>
      <c r="I26" s="6" t="s">
        <v>15</v>
      </c>
      <c r="J26" s="10">
        <v>2</v>
      </c>
      <c r="K26" s="10">
        <v>30</v>
      </c>
    </row>
    <row r="27" spans="1:11" ht="20.100000000000001" customHeight="1" x14ac:dyDescent="0.25">
      <c r="A27" s="405"/>
      <c r="B27" s="282" t="s">
        <v>69</v>
      </c>
      <c r="C27" s="13" t="s">
        <v>70</v>
      </c>
      <c r="D27" s="14" t="s">
        <v>20</v>
      </c>
      <c r="E27" s="14">
        <v>2</v>
      </c>
      <c r="F27" s="35">
        <v>30</v>
      </c>
      <c r="G27" s="31"/>
      <c r="H27" s="269"/>
      <c r="I27" s="13"/>
      <c r="J27" s="121"/>
      <c r="K27" s="121"/>
    </row>
    <row r="28" spans="1:11" ht="20.100000000000001" customHeight="1" x14ac:dyDescent="0.3">
      <c r="A28" s="405"/>
      <c r="B28" s="392" t="s">
        <v>479</v>
      </c>
      <c r="C28" s="395" t="s">
        <v>480</v>
      </c>
      <c r="D28" s="389" t="s">
        <v>10</v>
      </c>
      <c r="E28" s="389">
        <v>4</v>
      </c>
      <c r="F28" s="398">
        <v>60</v>
      </c>
      <c r="G28" s="376" t="s">
        <v>11</v>
      </c>
      <c r="H28" s="274" t="s">
        <v>99</v>
      </c>
      <c r="I28" s="11" t="s">
        <v>100</v>
      </c>
      <c r="J28" s="68">
        <v>4</v>
      </c>
      <c r="K28" s="10">
        <v>60</v>
      </c>
    </row>
    <row r="29" spans="1:11" ht="20.100000000000001" customHeight="1" x14ac:dyDescent="0.3">
      <c r="A29" s="405"/>
      <c r="B29" s="394"/>
      <c r="C29" s="397"/>
      <c r="D29" s="388"/>
      <c r="E29" s="388"/>
      <c r="F29" s="400"/>
      <c r="G29" s="378"/>
      <c r="H29" s="274" t="s">
        <v>95</v>
      </c>
      <c r="I29" s="11" t="s">
        <v>96</v>
      </c>
      <c r="J29" s="68">
        <v>4</v>
      </c>
      <c r="K29" s="10">
        <v>60</v>
      </c>
    </row>
    <row r="30" spans="1:11" ht="20.100000000000001" customHeight="1" x14ac:dyDescent="0.3">
      <c r="A30" s="405"/>
      <c r="B30" s="490" t="s">
        <v>71</v>
      </c>
      <c r="C30" s="464" t="s">
        <v>72</v>
      </c>
      <c r="D30" s="438" t="s">
        <v>28</v>
      </c>
      <c r="E30" s="438">
        <v>6</v>
      </c>
      <c r="F30" s="426">
        <v>90</v>
      </c>
      <c r="G30" s="443" t="s">
        <v>11</v>
      </c>
      <c r="H30" s="271" t="s">
        <v>73</v>
      </c>
      <c r="I30" s="39" t="s">
        <v>74</v>
      </c>
      <c r="J30" s="135">
        <v>6</v>
      </c>
      <c r="K30" s="59">
        <v>90</v>
      </c>
    </row>
    <row r="31" spans="1:11" ht="20.100000000000001" customHeight="1" x14ac:dyDescent="0.3">
      <c r="A31" s="405"/>
      <c r="B31" s="432"/>
      <c r="C31" s="434"/>
      <c r="D31" s="436"/>
      <c r="E31" s="436"/>
      <c r="F31" s="427"/>
      <c r="G31" s="444"/>
      <c r="H31" s="271" t="s">
        <v>75</v>
      </c>
      <c r="I31" s="39" t="s">
        <v>76</v>
      </c>
      <c r="J31" s="135">
        <v>6</v>
      </c>
      <c r="K31" s="59">
        <v>120</v>
      </c>
    </row>
    <row r="32" spans="1:11" ht="20.100000000000001" customHeight="1" x14ac:dyDescent="0.3">
      <c r="A32" s="405"/>
      <c r="B32" s="432"/>
      <c r="C32" s="434"/>
      <c r="D32" s="436"/>
      <c r="E32" s="436"/>
      <c r="F32" s="427"/>
      <c r="G32" s="444"/>
      <c r="H32" s="271" t="s">
        <v>77</v>
      </c>
      <c r="I32" s="39" t="s">
        <v>78</v>
      </c>
      <c r="J32" s="135">
        <v>6</v>
      </c>
      <c r="K32" s="59">
        <v>120</v>
      </c>
    </row>
    <row r="33" spans="1:11" ht="20.100000000000001" customHeight="1" x14ac:dyDescent="0.3">
      <c r="A33" s="405"/>
      <c r="B33" s="432"/>
      <c r="C33" s="434"/>
      <c r="D33" s="436"/>
      <c r="E33" s="436"/>
      <c r="F33" s="427"/>
      <c r="G33" s="444"/>
      <c r="H33" s="271" t="s">
        <v>79</v>
      </c>
      <c r="I33" s="39" t="s">
        <v>76</v>
      </c>
      <c r="J33" s="135">
        <v>6</v>
      </c>
      <c r="K33" s="59">
        <v>90</v>
      </c>
    </row>
    <row r="34" spans="1:11" ht="20.100000000000001" customHeight="1" x14ac:dyDescent="0.3">
      <c r="A34" s="405"/>
      <c r="B34" s="491"/>
      <c r="C34" s="465"/>
      <c r="D34" s="439"/>
      <c r="E34" s="439"/>
      <c r="F34" s="428"/>
      <c r="G34" s="445"/>
      <c r="H34" s="271" t="s">
        <v>80</v>
      </c>
      <c r="I34" s="39" t="s">
        <v>78</v>
      </c>
      <c r="J34" s="135">
        <v>6</v>
      </c>
      <c r="K34" s="59">
        <v>90</v>
      </c>
    </row>
    <row r="35" spans="1:11" ht="20.100000000000001" customHeight="1" x14ac:dyDescent="0.3">
      <c r="A35" s="405"/>
      <c r="B35" s="410" t="s">
        <v>81</v>
      </c>
      <c r="C35" s="430" t="s">
        <v>82</v>
      </c>
      <c r="D35" s="389" t="s">
        <v>28</v>
      </c>
      <c r="E35" s="431">
        <v>4</v>
      </c>
      <c r="F35" s="398">
        <v>60</v>
      </c>
      <c r="G35" s="391" t="s">
        <v>11</v>
      </c>
      <c r="H35" s="274" t="s">
        <v>83</v>
      </c>
      <c r="I35" s="11" t="s">
        <v>84</v>
      </c>
      <c r="J35" s="68">
        <v>4</v>
      </c>
      <c r="K35" s="10">
        <v>60</v>
      </c>
    </row>
    <row r="36" spans="1:11" ht="20.100000000000001" customHeight="1" x14ac:dyDescent="0.3">
      <c r="A36" s="405"/>
      <c r="B36" s="410"/>
      <c r="C36" s="430"/>
      <c r="D36" s="387"/>
      <c r="E36" s="431"/>
      <c r="F36" s="399"/>
      <c r="G36" s="391"/>
      <c r="H36" s="274" t="s">
        <v>85</v>
      </c>
      <c r="I36" s="11" t="s">
        <v>86</v>
      </c>
      <c r="J36" s="68">
        <v>4</v>
      </c>
      <c r="K36" s="68">
        <v>90</v>
      </c>
    </row>
    <row r="37" spans="1:11" ht="20.100000000000001" customHeight="1" x14ac:dyDescent="0.3">
      <c r="A37" s="405"/>
      <c r="B37" s="410"/>
      <c r="C37" s="430"/>
      <c r="D37" s="387"/>
      <c r="E37" s="431"/>
      <c r="F37" s="399"/>
      <c r="G37" s="391"/>
      <c r="H37" s="274" t="s">
        <v>87</v>
      </c>
      <c r="I37" s="11" t="s">
        <v>88</v>
      </c>
      <c r="J37" s="68">
        <v>4</v>
      </c>
      <c r="K37" s="68">
        <v>90</v>
      </c>
    </row>
    <row r="38" spans="1:11" ht="20.100000000000001" customHeight="1" x14ac:dyDescent="0.3">
      <c r="A38" s="405"/>
      <c r="B38" s="410"/>
      <c r="C38" s="430"/>
      <c r="D38" s="388"/>
      <c r="E38" s="431"/>
      <c r="F38" s="400"/>
      <c r="G38" s="391"/>
      <c r="H38" s="274" t="s">
        <v>89</v>
      </c>
      <c r="I38" s="11" t="s">
        <v>90</v>
      </c>
      <c r="J38" s="68">
        <v>5</v>
      </c>
      <c r="K38" s="68">
        <v>75</v>
      </c>
    </row>
    <row r="39" spans="1:11" ht="20.100000000000001" customHeight="1" x14ac:dyDescent="0.3">
      <c r="A39" s="405"/>
      <c r="B39" s="417" t="s">
        <v>144</v>
      </c>
      <c r="C39" s="380" t="s">
        <v>145</v>
      </c>
      <c r="D39" s="383" t="s">
        <v>28</v>
      </c>
      <c r="E39" s="383">
        <v>4</v>
      </c>
      <c r="F39" s="414">
        <v>60</v>
      </c>
      <c r="G39" s="420" t="s">
        <v>11</v>
      </c>
      <c r="H39" s="269" t="s">
        <v>146</v>
      </c>
      <c r="I39" s="13" t="s">
        <v>147</v>
      </c>
      <c r="J39" s="122">
        <v>4</v>
      </c>
      <c r="K39" s="123">
        <v>60</v>
      </c>
    </row>
    <row r="40" spans="1:11" ht="20.100000000000001" customHeight="1" x14ac:dyDescent="0.3">
      <c r="A40" s="405"/>
      <c r="B40" s="418"/>
      <c r="C40" s="381"/>
      <c r="D40" s="384"/>
      <c r="E40" s="384"/>
      <c r="F40" s="415"/>
      <c r="G40" s="421"/>
      <c r="H40" s="269" t="s">
        <v>148</v>
      </c>
      <c r="I40" s="13" t="s">
        <v>149</v>
      </c>
      <c r="J40" s="122">
        <v>4</v>
      </c>
      <c r="K40" s="123">
        <v>75</v>
      </c>
    </row>
    <row r="41" spans="1:11" ht="20.100000000000001" customHeight="1" x14ac:dyDescent="0.3">
      <c r="A41" s="405"/>
      <c r="B41" s="418"/>
      <c r="C41" s="381"/>
      <c r="D41" s="384"/>
      <c r="E41" s="384"/>
      <c r="F41" s="415"/>
      <c r="G41" s="421"/>
      <c r="H41" s="269" t="s">
        <v>150</v>
      </c>
      <c r="I41" s="13" t="s">
        <v>147</v>
      </c>
      <c r="J41" s="122">
        <v>4</v>
      </c>
      <c r="K41" s="123">
        <v>75</v>
      </c>
    </row>
    <row r="42" spans="1:11" ht="20.100000000000001" customHeight="1" x14ac:dyDescent="0.3">
      <c r="A42" s="405"/>
      <c r="B42" s="418"/>
      <c r="C42" s="381"/>
      <c r="D42" s="384"/>
      <c r="E42" s="384"/>
      <c r="F42" s="415"/>
      <c r="G42" s="421"/>
      <c r="H42" s="269" t="s">
        <v>151</v>
      </c>
      <c r="I42" s="13" t="s">
        <v>152</v>
      </c>
      <c r="J42" s="122">
        <v>4</v>
      </c>
      <c r="K42" s="123">
        <v>75</v>
      </c>
    </row>
    <row r="43" spans="1:11" ht="20.100000000000001" customHeight="1" x14ac:dyDescent="0.3">
      <c r="A43" s="405"/>
      <c r="B43" s="418"/>
      <c r="C43" s="381"/>
      <c r="D43" s="384"/>
      <c r="E43" s="384"/>
      <c r="F43" s="415"/>
      <c r="G43" s="421"/>
      <c r="H43" s="269" t="s">
        <v>153</v>
      </c>
      <c r="I43" s="13" t="s">
        <v>147</v>
      </c>
      <c r="J43" s="122">
        <v>4</v>
      </c>
      <c r="K43" s="123">
        <v>60</v>
      </c>
    </row>
    <row r="44" spans="1:11" ht="20.100000000000001" customHeight="1" x14ac:dyDescent="0.3">
      <c r="A44" s="405"/>
      <c r="B44" s="419"/>
      <c r="C44" s="382"/>
      <c r="D44" s="385"/>
      <c r="E44" s="385"/>
      <c r="F44" s="416"/>
      <c r="G44" s="422"/>
      <c r="H44" s="269" t="s">
        <v>154</v>
      </c>
      <c r="I44" s="13" t="s">
        <v>152</v>
      </c>
      <c r="J44" s="122">
        <v>4</v>
      </c>
      <c r="K44" s="123">
        <v>60</v>
      </c>
    </row>
    <row r="45" spans="1:11" ht="20.100000000000001" customHeight="1" x14ac:dyDescent="0.3">
      <c r="A45" s="405"/>
      <c r="B45" s="258" t="s">
        <v>485</v>
      </c>
      <c r="C45" s="6" t="s">
        <v>486</v>
      </c>
      <c r="D45" s="7" t="s">
        <v>211</v>
      </c>
      <c r="E45" s="7">
        <v>2</v>
      </c>
      <c r="F45" s="36">
        <v>30</v>
      </c>
      <c r="G45" s="30"/>
      <c r="H45" s="268"/>
      <c r="I45" s="6"/>
      <c r="J45" s="53"/>
      <c r="K45" s="52"/>
    </row>
    <row r="46" spans="1:11" ht="20.100000000000001" customHeight="1" thickBot="1" x14ac:dyDescent="0.35">
      <c r="A46" s="406"/>
      <c r="B46" s="291" t="s">
        <v>820</v>
      </c>
      <c r="C46" s="102" t="s">
        <v>821</v>
      </c>
      <c r="D46" s="103" t="s">
        <v>211</v>
      </c>
      <c r="E46" s="103">
        <v>4</v>
      </c>
      <c r="F46" s="104">
        <v>60</v>
      </c>
      <c r="G46" s="31"/>
      <c r="H46" s="269"/>
      <c r="I46" s="13"/>
      <c r="J46" s="56"/>
      <c r="K46" s="50"/>
    </row>
    <row r="47" spans="1:11" ht="20.100000000000001" customHeight="1" thickTop="1" x14ac:dyDescent="0.25">
      <c r="A47" s="25"/>
      <c r="C47" s="390" t="s">
        <v>109</v>
      </c>
      <c r="D47" s="390"/>
      <c r="E47" s="28">
        <f>SUM(E25:E46)</f>
        <v>28</v>
      </c>
      <c r="F47" s="28">
        <f>SUM(F25:F46)</f>
        <v>420</v>
      </c>
    </row>
    <row r="48" spans="1:11" ht="20.100000000000001" customHeight="1" x14ac:dyDescent="0.25">
      <c r="A48" s="25"/>
      <c r="C48" s="26"/>
    </row>
    <row r="49" spans="1:11" ht="20.100000000000001" customHeight="1" thickBot="1" x14ac:dyDescent="0.3">
      <c r="G49" s="27"/>
    </row>
    <row r="50" spans="1:11" ht="20.100000000000001" customHeight="1" thickTop="1" x14ac:dyDescent="0.25">
      <c r="A50" s="404" t="s">
        <v>110</v>
      </c>
      <c r="B50" s="257" t="s">
        <v>487</v>
      </c>
      <c r="C50" s="32" t="s">
        <v>488</v>
      </c>
      <c r="D50" s="33" t="s">
        <v>211</v>
      </c>
      <c r="E50" s="33">
        <v>4</v>
      </c>
      <c r="F50" s="34">
        <v>60</v>
      </c>
      <c r="G50" s="30" t="s">
        <v>173</v>
      </c>
      <c r="H50" s="268" t="s">
        <v>489</v>
      </c>
      <c r="I50" s="6" t="s">
        <v>490</v>
      </c>
      <c r="J50" s="7">
        <v>4</v>
      </c>
      <c r="K50" s="7">
        <v>60</v>
      </c>
    </row>
    <row r="51" spans="1:11" ht="20.100000000000001" customHeight="1" x14ac:dyDescent="0.25">
      <c r="A51" s="405"/>
      <c r="B51" s="282" t="s">
        <v>491</v>
      </c>
      <c r="C51" s="13" t="s">
        <v>492</v>
      </c>
      <c r="D51" s="14" t="s">
        <v>211</v>
      </c>
      <c r="E51" s="14">
        <v>2</v>
      </c>
      <c r="F51" s="35">
        <v>30</v>
      </c>
      <c r="G51" s="31"/>
      <c r="H51" s="269"/>
      <c r="I51" s="13"/>
      <c r="J51" s="14"/>
      <c r="K51" s="14"/>
    </row>
    <row r="52" spans="1:11" ht="20.100000000000001" customHeight="1" x14ac:dyDescent="0.25">
      <c r="A52" s="405"/>
      <c r="B52" s="258" t="s">
        <v>493</v>
      </c>
      <c r="C52" s="6" t="s">
        <v>494</v>
      </c>
      <c r="D52" s="7" t="s">
        <v>211</v>
      </c>
      <c r="E52" s="7">
        <v>4</v>
      </c>
      <c r="F52" s="36">
        <v>60</v>
      </c>
      <c r="G52" s="46" t="s">
        <v>173</v>
      </c>
      <c r="H52" s="268" t="s">
        <v>495</v>
      </c>
      <c r="I52" s="6" t="s">
        <v>494</v>
      </c>
      <c r="J52" s="7">
        <v>4</v>
      </c>
      <c r="K52" s="10">
        <v>60</v>
      </c>
    </row>
    <row r="53" spans="1:11" ht="20.100000000000001" customHeight="1" x14ac:dyDescent="0.3">
      <c r="A53" s="405"/>
      <c r="B53" s="379" t="s">
        <v>123</v>
      </c>
      <c r="C53" s="412" t="s">
        <v>124</v>
      </c>
      <c r="D53" s="383" t="s">
        <v>28</v>
      </c>
      <c r="E53" s="413">
        <v>4</v>
      </c>
      <c r="F53" s="414">
        <v>60</v>
      </c>
      <c r="G53" s="448" t="s">
        <v>11</v>
      </c>
      <c r="H53" s="288" t="s">
        <v>125</v>
      </c>
      <c r="I53" s="15" t="s">
        <v>126</v>
      </c>
      <c r="J53" s="16">
        <v>4</v>
      </c>
      <c r="K53" s="123">
        <v>90</v>
      </c>
    </row>
    <row r="54" spans="1:11" ht="20.100000000000001" customHeight="1" x14ac:dyDescent="0.3">
      <c r="A54" s="405"/>
      <c r="B54" s="379"/>
      <c r="C54" s="412"/>
      <c r="D54" s="384"/>
      <c r="E54" s="413"/>
      <c r="F54" s="415"/>
      <c r="G54" s="448"/>
      <c r="H54" s="288" t="s">
        <v>127</v>
      </c>
      <c r="I54" s="15" t="s">
        <v>128</v>
      </c>
      <c r="J54" s="16">
        <v>4</v>
      </c>
      <c r="K54" s="123">
        <v>90</v>
      </c>
    </row>
    <row r="55" spans="1:11" ht="20.100000000000001" customHeight="1" x14ac:dyDescent="0.3">
      <c r="A55" s="405"/>
      <c r="B55" s="379"/>
      <c r="C55" s="412"/>
      <c r="D55" s="385"/>
      <c r="E55" s="413"/>
      <c r="F55" s="416"/>
      <c r="G55" s="448"/>
      <c r="H55" s="288" t="s">
        <v>129</v>
      </c>
      <c r="I55" s="15" t="s">
        <v>126</v>
      </c>
      <c r="J55" s="16">
        <v>4</v>
      </c>
      <c r="K55" s="123">
        <v>60</v>
      </c>
    </row>
    <row r="56" spans="1:11" ht="20.100000000000001" customHeight="1" x14ac:dyDescent="0.3">
      <c r="A56" s="405"/>
      <c r="B56" s="410" t="s">
        <v>130</v>
      </c>
      <c r="C56" s="430" t="s">
        <v>131</v>
      </c>
      <c r="D56" s="389" t="s">
        <v>28</v>
      </c>
      <c r="E56" s="431">
        <v>5</v>
      </c>
      <c r="F56" s="398">
        <v>75</v>
      </c>
      <c r="G56" s="391" t="s">
        <v>11</v>
      </c>
      <c r="H56" s="274" t="s">
        <v>132</v>
      </c>
      <c r="I56" s="11" t="s">
        <v>133</v>
      </c>
      <c r="J56" s="8">
        <v>4</v>
      </c>
      <c r="K56" s="10">
        <v>60</v>
      </c>
    </row>
    <row r="57" spans="1:11" ht="20.100000000000001" customHeight="1" x14ac:dyDescent="0.3">
      <c r="A57" s="405"/>
      <c r="B57" s="410"/>
      <c r="C57" s="430"/>
      <c r="D57" s="387"/>
      <c r="E57" s="431"/>
      <c r="F57" s="399"/>
      <c r="G57" s="391"/>
      <c r="H57" s="268" t="s">
        <v>134</v>
      </c>
      <c r="I57" s="11" t="s">
        <v>135</v>
      </c>
      <c r="J57" s="7">
        <v>2</v>
      </c>
      <c r="K57" s="10">
        <v>30</v>
      </c>
    </row>
    <row r="58" spans="1:11" ht="20.100000000000001" customHeight="1" x14ac:dyDescent="0.3">
      <c r="A58" s="405"/>
      <c r="B58" s="410"/>
      <c r="C58" s="430"/>
      <c r="D58" s="387"/>
      <c r="E58" s="431"/>
      <c r="F58" s="399"/>
      <c r="G58" s="391"/>
      <c r="H58" s="268" t="s">
        <v>136</v>
      </c>
      <c r="I58" s="11" t="s">
        <v>137</v>
      </c>
      <c r="J58" s="7">
        <v>2</v>
      </c>
      <c r="K58" s="10">
        <v>30</v>
      </c>
    </row>
    <row r="59" spans="1:11" ht="20.100000000000001" customHeight="1" x14ac:dyDescent="0.3">
      <c r="A59" s="405"/>
      <c r="B59" s="410"/>
      <c r="C59" s="430"/>
      <c r="D59" s="387"/>
      <c r="E59" s="431"/>
      <c r="F59" s="399"/>
      <c r="G59" s="391"/>
      <c r="H59" s="268" t="s">
        <v>138</v>
      </c>
      <c r="I59" s="11" t="s">
        <v>139</v>
      </c>
      <c r="J59" s="8">
        <v>4</v>
      </c>
      <c r="K59" s="10">
        <v>60</v>
      </c>
    </row>
    <row r="60" spans="1:11" ht="20.100000000000001" customHeight="1" x14ac:dyDescent="0.3">
      <c r="A60" s="405"/>
      <c r="B60" s="410"/>
      <c r="C60" s="430"/>
      <c r="D60" s="387"/>
      <c r="E60" s="431"/>
      <c r="F60" s="399"/>
      <c r="G60" s="391"/>
      <c r="H60" s="268" t="s">
        <v>140</v>
      </c>
      <c r="I60" s="11" t="s">
        <v>141</v>
      </c>
      <c r="J60" s="7">
        <v>2</v>
      </c>
      <c r="K60" s="10">
        <v>30</v>
      </c>
    </row>
    <row r="61" spans="1:11" ht="20.100000000000001" customHeight="1" x14ac:dyDescent="0.25">
      <c r="A61" s="405"/>
      <c r="B61" s="410"/>
      <c r="C61" s="430"/>
      <c r="D61" s="388"/>
      <c r="E61" s="431"/>
      <c r="F61" s="400"/>
      <c r="G61" s="391"/>
      <c r="H61" s="286" t="s">
        <v>142</v>
      </c>
      <c r="I61" s="12" t="s">
        <v>143</v>
      </c>
      <c r="J61" s="7">
        <v>5</v>
      </c>
      <c r="K61" s="10">
        <v>75</v>
      </c>
    </row>
    <row r="62" spans="1:11" ht="20.100000000000001" customHeight="1" x14ac:dyDescent="0.25">
      <c r="A62" s="405"/>
      <c r="B62" s="417" t="s">
        <v>496</v>
      </c>
      <c r="C62" s="380" t="s">
        <v>497</v>
      </c>
      <c r="D62" s="383" t="s">
        <v>28</v>
      </c>
      <c r="E62" s="383">
        <v>3</v>
      </c>
      <c r="F62" s="414">
        <v>45</v>
      </c>
      <c r="G62" s="420" t="s">
        <v>11</v>
      </c>
      <c r="H62" s="273" t="s">
        <v>498</v>
      </c>
      <c r="I62" s="37" t="s">
        <v>499</v>
      </c>
      <c r="J62" s="38">
        <v>4</v>
      </c>
      <c r="K62" s="59">
        <v>60</v>
      </c>
    </row>
    <row r="63" spans="1:11" ht="20.100000000000001" customHeight="1" x14ac:dyDescent="0.25">
      <c r="A63" s="405"/>
      <c r="B63" s="419"/>
      <c r="C63" s="382"/>
      <c r="D63" s="385"/>
      <c r="E63" s="385"/>
      <c r="F63" s="415"/>
      <c r="G63" s="422"/>
      <c r="H63" s="273" t="s">
        <v>500</v>
      </c>
      <c r="I63" s="37" t="s">
        <v>499</v>
      </c>
      <c r="J63" s="38">
        <v>3</v>
      </c>
      <c r="K63" s="59">
        <v>45</v>
      </c>
    </row>
    <row r="64" spans="1:11" ht="20.100000000000001" customHeight="1" x14ac:dyDescent="0.25">
      <c r="A64" s="405"/>
      <c r="B64" s="231" t="s">
        <v>822</v>
      </c>
      <c r="C64" s="19" t="s">
        <v>823</v>
      </c>
      <c r="D64" s="43" t="s">
        <v>211</v>
      </c>
      <c r="E64" s="43">
        <v>4</v>
      </c>
      <c r="F64" s="36">
        <v>60</v>
      </c>
      <c r="G64" s="80"/>
      <c r="H64" s="268"/>
      <c r="I64" s="6"/>
      <c r="J64" s="7"/>
      <c r="K64" s="7"/>
    </row>
    <row r="65" spans="1:11" ht="20.100000000000001" customHeight="1" thickBot="1" x14ac:dyDescent="0.3">
      <c r="A65" s="406"/>
      <c r="B65" s="256" t="s">
        <v>245</v>
      </c>
      <c r="C65" s="60" t="s">
        <v>246</v>
      </c>
      <c r="D65" s="61" t="s">
        <v>20</v>
      </c>
      <c r="E65" s="61">
        <v>2</v>
      </c>
      <c r="F65" s="69">
        <v>30</v>
      </c>
      <c r="G65" s="45" t="s">
        <v>173</v>
      </c>
      <c r="H65" s="273" t="s">
        <v>247</v>
      </c>
      <c r="I65" s="37" t="s">
        <v>246</v>
      </c>
      <c r="J65" s="38">
        <v>2</v>
      </c>
      <c r="K65" s="38">
        <v>30</v>
      </c>
    </row>
    <row r="66" spans="1:11" ht="20.100000000000001" customHeight="1" thickTop="1" x14ac:dyDescent="0.25">
      <c r="A66" s="25"/>
      <c r="C66" s="390" t="s">
        <v>167</v>
      </c>
      <c r="D66" s="390"/>
      <c r="E66" s="28">
        <f>SUM(E50:E65)</f>
        <v>28</v>
      </c>
      <c r="F66" s="28">
        <f>SUM(F50:F65)</f>
        <v>420</v>
      </c>
      <c r="J66" s="2"/>
      <c r="K66" s="2"/>
    </row>
    <row r="67" spans="1:11" ht="20.100000000000001" customHeight="1" x14ac:dyDescent="0.25">
      <c r="A67" s="25"/>
      <c r="J67" s="2"/>
      <c r="K67" s="2"/>
    </row>
    <row r="68" spans="1:11" ht="20.100000000000001" customHeight="1" thickBot="1" x14ac:dyDescent="0.3">
      <c r="G68" s="27"/>
    </row>
    <row r="69" spans="1:11" ht="20.100000000000001" customHeight="1" thickTop="1" x14ac:dyDescent="0.25">
      <c r="A69" s="404" t="s">
        <v>168</v>
      </c>
      <c r="B69" s="253" t="s">
        <v>169</v>
      </c>
      <c r="C69" s="32" t="s">
        <v>170</v>
      </c>
      <c r="D69" s="33" t="s">
        <v>20</v>
      </c>
      <c r="E69" s="33">
        <v>3</v>
      </c>
      <c r="F69" s="34">
        <v>45</v>
      </c>
      <c r="G69" s="30"/>
      <c r="H69" s="268"/>
      <c r="I69" s="6"/>
      <c r="J69" s="7"/>
      <c r="K69" s="7"/>
    </row>
    <row r="70" spans="1:11" ht="20.100000000000001" customHeight="1" x14ac:dyDescent="0.25">
      <c r="A70" s="405"/>
      <c r="B70" s="254" t="s">
        <v>171</v>
      </c>
      <c r="C70" s="13" t="s">
        <v>172</v>
      </c>
      <c r="D70" s="14" t="s">
        <v>20</v>
      </c>
      <c r="E70" s="14">
        <v>4</v>
      </c>
      <c r="F70" s="35">
        <v>60</v>
      </c>
      <c r="G70" s="31" t="s">
        <v>173</v>
      </c>
      <c r="H70" s="269" t="s">
        <v>174</v>
      </c>
      <c r="I70" s="13" t="s">
        <v>175</v>
      </c>
      <c r="J70" s="123">
        <v>4</v>
      </c>
      <c r="K70" s="123">
        <v>60</v>
      </c>
    </row>
    <row r="71" spans="1:11" ht="20.100000000000001" customHeight="1" x14ac:dyDescent="0.25">
      <c r="A71" s="405"/>
      <c r="B71" s="446" t="s">
        <v>176</v>
      </c>
      <c r="C71" s="395" t="s">
        <v>177</v>
      </c>
      <c r="D71" s="389" t="s">
        <v>10</v>
      </c>
      <c r="E71" s="389">
        <v>4</v>
      </c>
      <c r="F71" s="398">
        <v>60</v>
      </c>
      <c r="G71" s="376" t="s">
        <v>11</v>
      </c>
      <c r="H71" s="268" t="s">
        <v>178</v>
      </c>
      <c r="I71" s="41" t="s">
        <v>179</v>
      </c>
      <c r="J71" s="181">
        <v>4</v>
      </c>
      <c r="K71" s="10">
        <v>60</v>
      </c>
    </row>
    <row r="72" spans="1:11" ht="20.100000000000001" customHeight="1" x14ac:dyDescent="0.25">
      <c r="A72" s="405"/>
      <c r="B72" s="447"/>
      <c r="C72" s="397"/>
      <c r="D72" s="388"/>
      <c r="E72" s="388"/>
      <c r="F72" s="400"/>
      <c r="G72" s="378"/>
      <c r="H72" s="268" t="s">
        <v>180</v>
      </c>
      <c r="I72" s="41" t="s">
        <v>181</v>
      </c>
      <c r="J72" s="181">
        <v>4</v>
      </c>
      <c r="K72" s="10">
        <v>60</v>
      </c>
    </row>
    <row r="73" spans="1:11" ht="20.100000000000001" customHeight="1" x14ac:dyDescent="0.25">
      <c r="A73" s="405"/>
      <c r="B73" s="292" t="s">
        <v>504</v>
      </c>
      <c r="C73" s="21" t="s">
        <v>505</v>
      </c>
      <c r="D73" s="82" t="s">
        <v>51</v>
      </c>
      <c r="E73" s="82">
        <v>4</v>
      </c>
      <c r="F73" s="81">
        <v>60</v>
      </c>
      <c r="G73" s="83" t="s">
        <v>173</v>
      </c>
      <c r="H73" s="273" t="s">
        <v>506</v>
      </c>
      <c r="I73" s="105" t="s">
        <v>505</v>
      </c>
      <c r="J73" s="151">
        <v>4</v>
      </c>
      <c r="K73" s="59">
        <v>60</v>
      </c>
    </row>
    <row r="74" spans="1:11" ht="20.100000000000001" customHeight="1" x14ac:dyDescent="0.3">
      <c r="A74" s="405"/>
      <c r="B74" s="528" t="s">
        <v>507</v>
      </c>
      <c r="C74" s="473" t="s">
        <v>508</v>
      </c>
      <c r="D74" s="466" t="s">
        <v>28</v>
      </c>
      <c r="E74" s="466">
        <v>6</v>
      </c>
      <c r="F74" s="440">
        <v>90</v>
      </c>
      <c r="G74" s="376" t="s">
        <v>11</v>
      </c>
      <c r="H74" s="268" t="s">
        <v>509</v>
      </c>
      <c r="I74" s="11" t="s">
        <v>510</v>
      </c>
      <c r="J74" s="88">
        <v>6</v>
      </c>
      <c r="K74" s="10">
        <v>90</v>
      </c>
    </row>
    <row r="75" spans="1:11" ht="20.100000000000001" customHeight="1" x14ac:dyDescent="0.3">
      <c r="A75" s="405"/>
      <c r="B75" s="529"/>
      <c r="C75" s="475"/>
      <c r="D75" s="507"/>
      <c r="E75" s="507"/>
      <c r="F75" s="506"/>
      <c r="G75" s="377"/>
      <c r="H75" s="274" t="s">
        <v>184</v>
      </c>
      <c r="I75" s="11" t="s">
        <v>185</v>
      </c>
      <c r="J75" s="68">
        <v>4</v>
      </c>
      <c r="K75" s="10">
        <v>60</v>
      </c>
    </row>
    <row r="76" spans="1:11" ht="20.100000000000001" customHeight="1" x14ac:dyDescent="0.3">
      <c r="A76" s="405"/>
      <c r="B76" s="529"/>
      <c r="C76" s="475"/>
      <c r="D76" s="507"/>
      <c r="E76" s="507"/>
      <c r="F76" s="506"/>
      <c r="G76" s="377"/>
      <c r="H76" s="274" t="s">
        <v>511</v>
      </c>
      <c r="I76" s="11" t="s">
        <v>512</v>
      </c>
      <c r="J76" s="68">
        <v>4</v>
      </c>
      <c r="K76" s="10">
        <v>60</v>
      </c>
    </row>
    <row r="77" spans="1:11" ht="20.100000000000001" customHeight="1" x14ac:dyDescent="0.3">
      <c r="A77" s="405"/>
      <c r="B77" s="529"/>
      <c r="C77" s="475"/>
      <c r="D77" s="467"/>
      <c r="E77" s="507"/>
      <c r="F77" s="506"/>
      <c r="G77" s="377"/>
      <c r="H77" s="284" t="s">
        <v>186</v>
      </c>
      <c r="I77" s="221" t="s">
        <v>185</v>
      </c>
      <c r="J77" s="194">
        <v>4</v>
      </c>
      <c r="K77" s="88">
        <v>60</v>
      </c>
    </row>
    <row r="78" spans="1:11" ht="20.100000000000001" customHeight="1" x14ac:dyDescent="0.3">
      <c r="A78" s="405"/>
      <c r="B78" s="490" t="s">
        <v>974</v>
      </c>
      <c r="C78" s="464" t="s">
        <v>188</v>
      </c>
      <c r="D78" s="438" t="s">
        <v>28</v>
      </c>
      <c r="E78" s="438">
        <v>6</v>
      </c>
      <c r="F78" s="426">
        <v>90</v>
      </c>
      <c r="G78" s="443" t="s">
        <v>11</v>
      </c>
      <c r="H78" s="273" t="s">
        <v>189</v>
      </c>
      <c r="I78" s="39" t="s">
        <v>190</v>
      </c>
      <c r="J78" s="135">
        <v>6</v>
      </c>
      <c r="K78" s="59">
        <v>90</v>
      </c>
    </row>
    <row r="79" spans="1:11" ht="20.100000000000001" customHeight="1" x14ac:dyDescent="0.3">
      <c r="A79" s="405"/>
      <c r="B79" s="432"/>
      <c r="C79" s="434"/>
      <c r="D79" s="436"/>
      <c r="E79" s="436"/>
      <c r="F79" s="427"/>
      <c r="G79" s="444"/>
      <c r="H79" s="273" t="s">
        <v>191</v>
      </c>
      <c r="I79" s="39" t="s">
        <v>192</v>
      </c>
      <c r="J79" s="135">
        <v>4</v>
      </c>
      <c r="K79" s="59">
        <v>60</v>
      </c>
    </row>
    <row r="80" spans="1:11" ht="20.100000000000001" customHeight="1" x14ac:dyDescent="0.3">
      <c r="A80" s="405"/>
      <c r="B80" s="432"/>
      <c r="C80" s="434"/>
      <c r="D80" s="436"/>
      <c r="E80" s="436"/>
      <c r="F80" s="427"/>
      <c r="G80" s="444"/>
      <c r="H80" s="289" t="s">
        <v>193</v>
      </c>
      <c r="I80" s="47" t="s">
        <v>194</v>
      </c>
      <c r="J80" s="135">
        <v>4</v>
      </c>
      <c r="K80" s="59">
        <v>60</v>
      </c>
    </row>
    <row r="81" spans="1:11" ht="20.100000000000001" customHeight="1" x14ac:dyDescent="0.3">
      <c r="A81" s="405"/>
      <c r="B81" s="432"/>
      <c r="C81" s="434"/>
      <c r="D81" s="436"/>
      <c r="E81" s="436"/>
      <c r="F81" s="427"/>
      <c r="G81" s="444"/>
      <c r="H81" s="289" t="s">
        <v>195</v>
      </c>
      <c r="I81" s="47" t="s">
        <v>196</v>
      </c>
      <c r="J81" s="135">
        <v>2</v>
      </c>
      <c r="K81" s="59">
        <v>30</v>
      </c>
    </row>
    <row r="82" spans="1:11" ht="20.100000000000001" customHeight="1" x14ac:dyDescent="0.3">
      <c r="A82" s="405"/>
      <c r="B82" s="432"/>
      <c r="C82" s="434"/>
      <c r="D82" s="439"/>
      <c r="E82" s="436"/>
      <c r="F82" s="427"/>
      <c r="G82" s="445"/>
      <c r="H82" s="273" t="s">
        <v>197</v>
      </c>
      <c r="I82" s="37" t="s">
        <v>198</v>
      </c>
      <c r="J82" s="135">
        <v>2</v>
      </c>
      <c r="K82" s="59">
        <v>30</v>
      </c>
    </row>
    <row r="83" spans="1:11" ht="20.100000000000001" customHeight="1" thickBot="1" x14ac:dyDescent="0.35">
      <c r="A83" s="406"/>
      <c r="B83" s="259" t="s">
        <v>199</v>
      </c>
      <c r="C83" s="153" t="s">
        <v>200</v>
      </c>
      <c r="D83" s="154" t="s">
        <v>20</v>
      </c>
      <c r="E83" s="154">
        <v>2</v>
      </c>
      <c r="F83" s="155">
        <v>30</v>
      </c>
      <c r="G83" s="30" t="s">
        <v>173</v>
      </c>
      <c r="H83" s="274" t="s">
        <v>201</v>
      </c>
      <c r="I83" s="6" t="s">
        <v>200</v>
      </c>
      <c r="J83" s="10">
        <v>2</v>
      </c>
      <c r="K83" s="10">
        <v>30</v>
      </c>
    </row>
    <row r="84" spans="1:11" ht="21.75" thickTop="1" x14ac:dyDescent="0.25">
      <c r="C84" s="390" t="s">
        <v>212</v>
      </c>
      <c r="D84" s="390"/>
      <c r="E84" s="28">
        <f>SUM(E69:E83)</f>
        <v>29</v>
      </c>
      <c r="F84" s="28">
        <f>SUM(F69:F83)</f>
        <v>435</v>
      </c>
      <c r="H84" s="297"/>
      <c r="I84" s="163"/>
      <c r="J84" s="163"/>
      <c r="K84" s="163"/>
    </row>
    <row r="85" spans="1:11" x14ac:dyDescent="0.25">
      <c r="H85" s="297"/>
      <c r="I85" s="163"/>
      <c r="J85" s="163"/>
      <c r="K85" s="163"/>
    </row>
    <row r="86" spans="1:11" ht="19.5" thickBot="1" x14ac:dyDescent="0.3">
      <c r="H86" s="297"/>
      <c r="I86" s="163"/>
      <c r="J86" s="163"/>
      <c r="K86" s="163"/>
    </row>
    <row r="87" spans="1:11" ht="20.100000000000001" customHeight="1" thickTop="1" x14ac:dyDescent="0.25">
      <c r="A87" s="404" t="s">
        <v>213</v>
      </c>
      <c r="B87" s="257" t="s">
        <v>516</v>
      </c>
      <c r="C87" s="32" t="s">
        <v>517</v>
      </c>
      <c r="D87" s="33" t="s">
        <v>211</v>
      </c>
      <c r="E87" s="33">
        <v>2</v>
      </c>
      <c r="F87" s="34">
        <v>30</v>
      </c>
      <c r="G87" s="30"/>
      <c r="H87" s="161"/>
      <c r="I87" s="9"/>
      <c r="J87" s="10"/>
      <c r="K87" s="10"/>
    </row>
    <row r="88" spans="1:11" ht="20.100000000000001" customHeight="1" x14ac:dyDescent="0.25">
      <c r="A88" s="405"/>
      <c r="B88" s="490" t="s">
        <v>518</v>
      </c>
      <c r="C88" s="464" t="s">
        <v>519</v>
      </c>
      <c r="D88" s="438" t="s">
        <v>157</v>
      </c>
      <c r="E88" s="438">
        <v>6</v>
      </c>
      <c r="F88" s="426">
        <v>90</v>
      </c>
      <c r="G88" s="443" t="s">
        <v>11</v>
      </c>
      <c r="H88" s="162" t="s">
        <v>520</v>
      </c>
      <c r="I88" s="58" t="s">
        <v>521</v>
      </c>
      <c r="J88" s="59">
        <v>6</v>
      </c>
      <c r="K88" s="59">
        <v>90</v>
      </c>
    </row>
    <row r="89" spans="1:11" ht="20.100000000000001" customHeight="1" x14ac:dyDescent="0.25">
      <c r="A89" s="405"/>
      <c r="B89" s="432"/>
      <c r="C89" s="434"/>
      <c r="D89" s="436"/>
      <c r="E89" s="436"/>
      <c r="F89" s="427"/>
      <c r="G89" s="444"/>
      <c r="H89" s="162" t="s">
        <v>522</v>
      </c>
      <c r="I89" s="58" t="s">
        <v>521</v>
      </c>
      <c r="J89" s="59">
        <v>4</v>
      </c>
      <c r="K89" s="59">
        <v>60</v>
      </c>
    </row>
    <row r="90" spans="1:11" ht="20.100000000000001" customHeight="1" x14ac:dyDescent="0.25">
      <c r="A90" s="405"/>
      <c r="B90" s="491"/>
      <c r="C90" s="465"/>
      <c r="D90" s="439"/>
      <c r="E90" s="439"/>
      <c r="F90" s="428"/>
      <c r="G90" s="445"/>
      <c r="H90" s="162" t="s">
        <v>523</v>
      </c>
      <c r="I90" s="58" t="s">
        <v>524</v>
      </c>
      <c r="J90" s="59">
        <v>3</v>
      </c>
      <c r="K90" s="59">
        <v>45</v>
      </c>
    </row>
    <row r="91" spans="1:11" ht="20.100000000000001" customHeight="1" x14ac:dyDescent="0.3">
      <c r="A91" s="405"/>
      <c r="B91" s="410" t="s">
        <v>525</v>
      </c>
      <c r="C91" s="430" t="s">
        <v>526</v>
      </c>
      <c r="D91" s="389" t="s">
        <v>157</v>
      </c>
      <c r="E91" s="431">
        <v>4</v>
      </c>
      <c r="F91" s="398">
        <v>60</v>
      </c>
      <c r="G91" s="391" t="s">
        <v>11</v>
      </c>
      <c r="H91" s="266" t="s">
        <v>527</v>
      </c>
      <c r="I91" s="67" t="s">
        <v>528</v>
      </c>
      <c r="J91" s="68">
        <v>4</v>
      </c>
      <c r="K91" s="10">
        <v>60</v>
      </c>
    </row>
    <row r="92" spans="1:11" ht="20.100000000000001" customHeight="1" x14ac:dyDescent="0.3">
      <c r="A92" s="405"/>
      <c r="B92" s="410"/>
      <c r="C92" s="430"/>
      <c r="D92" s="387"/>
      <c r="E92" s="431"/>
      <c r="F92" s="399"/>
      <c r="G92" s="391"/>
      <c r="H92" s="266" t="s">
        <v>529</v>
      </c>
      <c r="I92" s="67" t="s">
        <v>528</v>
      </c>
      <c r="J92" s="68">
        <v>3</v>
      </c>
      <c r="K92" s="10">
        <v>45</v>
      </c>
    </row>
    <row r="93" spans="1:11" ht="20.100000000000001" customHeight="1" x14ac:dyDescent="0.3">
      <c r="A93" s="405"/>
      <c r="B93" s="410"/>
      <c r="C93" s="430"/>
      <c r="D93" s="388"/>
      <c r="E93" s="431"/>
      <c r="F93" s="400"/>
      <c r="G93" s="391"/>
      <c r="H93" s="266" t="s">
        <v>530</v>
      </c>
      <c r="I93" s="67" t="s">
        <v>531</v>
      </c>
      <c r="J93" s="68">
        <v>2</v>
      </c>
      <c r="K93" s="10">
        <v>30</v>
      </c>
    </row>
    <row r="94" spans="1:11" ht="20.100000000000001" customHeight="1" x14ac:dyDescent="0.3">
      <c r="A94" s="405"/>
      <c r="B94" s="249" t="s">
        <v>880</v>
      </c>
      <c r="C94" s="58" t="s">
        <v>881</v>
      </c>
      <c r="D94" s="59" t="s">
        <v>211</v>
      </c>
      <c r="E94" s="59">
        <v>4</v>
      </c>
      <c r="F94" s="112">
        <v>60</v>
      </c>
      <c r="G94" s="48" t="s">
        <v>173</v>
      </c>
      <c r="H94" s="267" t="s">
        <v>882</v>
      </c>
      <c r="I94" s="131" t="s">
        <v>881</v>
      </c>
      <c r="J94" s="135">
        <v>4</v>
      </c>
      <c r="K94" s="59">
        <v>60</v>
      </c>
    </row>
    <row r="95" spans="1:11" ht="20.100000000000001" customHeight="1" x14ac:dyDescent="0.3">
      <c r="A95" s="405"/>
      <c r="B95" s="392" t="s">
        <v>883</v>
      </c>
      <c r="C95" s="395" t="s">
        <v>884</v>
      </c>
      <c r="D95" s="389" t="s">
        <v>157</v>
      </c>
      <c r="E95" s="389">
        <v>4</v>
      </c>
      <c r="F95" s="398">
        <v>60</v>
      </c>
      <c r="G95" s="376" t="s">
        <v>11</v>
      </c>
      <c r="H95" s="161" t="s">
        <v>885</v>
      </c>
      <c r="I95" s="9" t="s">
        <v>886</v>
      </c>
      <c r="J95" s="68">
        <v>4</v>
      </c>
      <c r="K95" s="10">
        <v>60</v>
      </c>
    </row>
    <row r="96" spans="1:11" ht="20.100000000000001" customHeight="1" x14ac:dyDescent="0.3">
      <c r="A96" s="405"/>
      <c r="B96" s="393"/>
      <c r="C96" s="396"/>
      <c r="D96" s="387"/>
      <c r="E96" s="387"/>
      <c r="F96" s="399"/>
      <c r="G96" s="377"/>
      <c r="H96" s="161" t="s">
        <v>887</v>
      </c>
      <c r="I96" s="9" t="s">
        <v>886</v>
      </c>
      <c r="J96" s="68">
        <v>4</v>
      </c>
      <c r="K96" s="10">
        <v>60</v>
      </c>
    </row>
    <row r="97" spans="1:13" ht="20.100000000000001" customHeight="1" x14ac:dyDescent="0.3">
      <c r="A97" s="405"/>
      <c r="B97" s="393"/>
      <c r="C97" s="396"/>
      <c r="D97" s="387"/>
      <c r="E97" s="387"/>
      <c r="F97" s="399"/>
      <c r="G97" s="377"/>
      <c r="H97" s="161" t="s">
        <v>888</v>
      </c>
      <c r="I97" s="9" t="s">
        <v>889</v>
      </c>
      <c r="J97" s="68">
        <v>4</v>
      </c>
      <c r="K97" s="10">
        <v>60</v>
      </c>
    </row>
    <row r="98" spans="1:13" ht="20.100000000000001" customHeight="1" x14ac:dyDescent="0.3">
      <c r="A98" s="405"/>
      <c r="B98" s="393"/>
      <c r="C98" s="396"/>
      <c r="D98" s="387"/>
      <c r="E98" s="387"/>
      <c r="F98" s="399"/>
      <c r="G98" s="377"/>
      <c r="H98" s="161" t="s">
        <v>890</v>
      </c>
      <c r="I98" s="9" t="s">
        <v>889</v>
      </c>
      <c r="J98" s="68">
        <v>4</v>
      </c>
      <c r="K98" s="10">
        <v>60</v>
      </c>
    </row>
    <row r="99" spans="1:13" ht="20.100000000000001" customHeight="1" x14ac:dyDescent="0.3">
      <c r="A99" s="405"/>
      <c r="B99" s="393"/>
      <c r="C99" s="396"/>
      <c r="D99" s="387"/>
      <c r="E99" s="387"/>
      <c r="F99" s="399"/>
      <c r="G99" s="377"/>
      <c r="H99" s="161" t="s">
        <v>891</v>
      </c>
      <c r="I99" s="9" t="s">
        <v>892</v>
      </c>
      <c r="J99" s="68">
        <v>4</v>
      </c>
      <c r="K99" s="10">
        <v>60</v>
      </c>
    </row>
    <row r="100" spans="1:13" ht="20.100000000000001" customHeight="1" x14ac:dyDescent="0.3">
      <c r="A100" s="405"/>
      <c r="B100" s="393"/>
      <c r="C100" s="396"/>
      <c r="D100" s="387"/>
      <c r="E100" s="387"/>
      <c r="F100" s="399"/>
      <c r="G100" s="377"/>
      <c r="H100" s="161" t="s">
        <v>893</v>
      </c>
      <c r="I100" s="9" t="s">
        <v>892</v>
      </c>
      <c r="J100" s="68">
        <v>4</v>
      </c>
      <c r="K100" s="10">
        <v>60</v>
      </c>
    </row>
    <row r="101" spans="1:13" ht="20.100000000000001" customHeight="1" x14ac:dyDescent="0.3">
      <c r="A101" s="405"/>
      <c r="B101" s="393"/>
      <c r="C101" s="396"/>
      <c r="D101" s="387"/>
      <c r="E101" s="387"/>
      <c r="F101" s="399"/>
      <c r="G101" s="377"/>
      <c r="H101" s="161" t="s">
        <v>894</v>
      </c>
      <c r="I101" s="9" t="s">
        <v>895</v>
      </c>
      <c r="J101" s="68">
        <v>4</v>
      </c>
      <c r="K101" s="10">
        <v>60</v>
      </c>
    </row>
    <row r="102" spans="1:13" ht="20.100000000000001" customHeight="1" x14ac:dyDescent="0.3">
      <c r="A102" s="405"/>
      <c r="B102" s="393"/>
      <c r="C102" s="396"/>
      <c r="D102" s="387"/>
      <c r="E102" s="387"/>
      <c r="F102" s="399"/>
      <c r="G102" s="377"/>
      <c r="H102" s="161" t="s">
        <v>896</v>
      </c>
      <c r="I102" s="9" t="s">
        <v>895</v>
      </c>
      <c r="J102" s="68">
        <v>4</v>
      </c>
      <c r="K102" s="10">
        <v>60</v>
      </c>
    </row>
    <row r="103" spans="1:13" ht="20.100000000000001" customHeight="1" x14ac:dyDescent="0.3">
      <c r="A103" s="405"/>
      <c r="B103" s="393"/>
      <c r="C103" s="396"/>
      <c r="D103" s="387"/>
      <c r="E103" s="387"/>
      <c r="F103" s="399"/>
      <c r="G103" s="377"/>
      <c r="H103" s="161" t="s">
        <v>897</v>
      </c>
      <c r="I103" s="9" t="s">
        <v>898</v>
      </c>
      <c r="J103" s="68">
        <v>4</v>
      </c>
      <c r="K103" s="10">
        <v>60</v>
      </c>
    </row>
    <row r="104" spans="1:13" ht="20.100000000000001" customHeight="1" x14ac:dyDescent="0.3">
      <c r="A104" s="405"/>
      <c r="B104" s="393"/>
      <c r="C104" s="396"/>
      <c r="D104" s="387"/>
      <c r="E104" s="387"/>
      <c r="F104" s="399"/>
      <c r="G104" s="377"/>
      <c r="H104" s="274" t="s">
        <v>899</v>
      </c>
      <c r="I104" s="11" t="s">
        <v>900</v>
      </c>
      <c r="J104" s="8">
        <v>6</v>
      </c>
      <c r="K104" s="7">
        <v>90</v>
      </c>
      <c r="M104" s="199"/>
    </row>
    <row r="105" spans="1:13" ht="20.100000000000001" customHeight="1" x14ac:dyDescent="0.3">
      <c r="A105" s="405"/>
      <c r="B105" s="393"/>
      <c r="C105" s="396"/>
      <c r="D105" s="387"/>
      <c r="E105" s="387"/>
      <c r="F105" s="399"/>
      <c r="G105" s="377"/>
      <c r="H105" s="274" t="s">
        <v>901</v>
      </c>
      <c r="I105" s="11" t="s">
        <v>902</v>
      </c>
      <c r="J105" s="8">
        <v>3</v>
      </c>
      <c r="K105" s="7">
        <v>45</v>
      </c>
    </row>
    <row r="106" spans="1:13" ht="20.100000000000001" customHeight="1" x14ac:dyDescent="0.3">
      <c r="A106" s="405"/>
      <c r="B106" s="393"/>
      <c r="C106" s="396"/>
      <c r="D106" s="387"/>
      <c r="E106" s="387"/>
      <c r="F106" s="399"/>
      <c r="G106" s="377"/>
      <c r="H106" s="274" t="s">
        <v>903</v>
      </c>
      <c r="I106" s="11" t="s">
        <v>904</v>
      </c>
      <c r="J106" s="8">
        <v>3</v>
      </c>
      <c r="K106" s="7">
        <v>45</v>
      </c>
    </row>
    <row r="107" spans="1:13" ht="20.100000000000001" customHeight="1" x14ac:dyDescent="0.3">
      <c r="A107" s="405"/>
      <c r="B107" s="393"/>
      <c r="C107" s="396"/>
      <c r="D107" s="387"/>
      <c r="E107" s="387"/>
      <c r="F107" s="399"/>
      <c r="G107" s="377"/>
      <c r="H107" s="274" t="s">
        <v>905</v>
      </c>
      <c r="I107" s="11" t="s">
        <v>906</v>
      </c>
      <c r="J107" s="8">
        <v>3</v>
      </c>
      <c r="K107" s="7">
        <v>45</v>
      </c>
      <c r="M107" s="199"/>
    </row>
    <row r="108" spans="1:13" ht="20.100000000000001" customHeight="1" x14ac:dyDescent="0.3">
      <c r="A108" s="405"/>
      <c r="B108" s="393"/>
      <c r="C108" s="396"/>
      <c r="D108" s="387"/>
      <c r="E108" s="387"/>
      <c r="F108" s="399"/>
      <c r="G108" s="377"/>
      <c r="H108" s="274" t="s">
        <v>907</v>
      </c>
      <c r="I108" s="11" t="s">
        <v>179</v>
      </c>
      <c r="J108" s="8">
        <v>3</v>
      </c>
      <c r="K108" s="7">
        <v>45</v>
      </c>
      <c r="M108" s="199"/>
    </row>
    <row r="109" spans="1:13" ht="20.100000000000001" customHeight="1" x14ac:dyDescent="0.3">
      <c r="A109" s="405"/>
      <c r="B109" s="393"/>
      <c r="C109" s="396"/>
      <c r="D109" s="387"/>
      <c r="E109" s="387"/>
      <c r="F109" s="399"/>
      <c r="G109" s="377"/>
      <c r="H109" s="274" t="s">
        <v>608</v>
      </c>
      <c r="I109" s="11" t="s">
        <v>609</v>
      </c>
      <c r="J109" s="8">
        <v>3</v>
      </c>
      <c r="K109" s="7">
        <v>45</v>
      </c>
    </row>
    <row r="110" spans="1:13" ht="20.100000000000001" customHeight="1" x14ac:dyDescent="0.3">
      <c r="A110" s="405"/>
      <c r="B110" s="393"/>
      <c r="C110" s="396"/>
      <c r="D110" s="387"/>
      <c r="E110" s="387"/>
      <c r="F110" s="399"/>
      <c r="G110" s="377"/>
      <c r="H110" s="274" t="s">
        <v>604</v>
      </c>
      <c r="I110" s="11" t="s">
        <v>605</v>
      </c>
      <c r="J110" s="8">
        <v>3</v>
      </c>
      <c r="K110" s="7">
        <v>45</v>
      </c>
    </row>
    <row r="111" spans="1:13" ht="20.100000000000001" customHeight="1" x14ac:dyDescent="0.3">
      <c r="A111" s="405"/>
      <c r="B111" s="394"/>
      <c r="C111" s="397"/>
      <c r="D111" s="388"/>
      <c r="E111" s="388"/>
      <c r="F111" s="400"/>
      <c r="G111" s="378"/>
      <c r="H111" s="274" t="s">
        <v>606</v>
      </c>
      <c r="I111" s="11" t="s">
        <v>607</v>
      </c>
      <c r="J111" s="8">
        <v>3</v>
      </c>
      <c r="K111" s="7">
        <v>45</v>
      </c>
    </row>
    <row r="112" spans="1:13" ht="20.100000000000001" customHeight="1" x14ac:dyDescent="0.3">
      <c r="A112" s="405"/>
      <c r="B112" s="490" t="s">
        <v>326</v>
      </c>
      <c r="C112" s="464" t="s">
        <v>327</v>
      </c>
      <c r="D112" s="438" t="s">
        <v>28</v>
      </c>
      <c r="E112" s="438">
        <v>4</v>
      </c>
      <c r="F112" s="426">
        <v>60</v>
      </c>
      <c r="G112" s="443" t="s">
        <v>11</v>
      </c>
      <c r="H112" s="162" t="s">
        <v>328</v>
      </c>
      <c r="I112" s="58" t="s">
        <v>329</v>
      </c>
      <c r="J112" s="135">
        <v>4</v>
      </c>
      <c r="K112" s="59">
        <v>60</v>
      </c>
    </row>
    <row r="113" spans="1:11" ht="20.100000000000001" customHeight="1" x14ac:dyDescent="0.3">
      <c r="A113" s="405"/>
      <c r="B113" s="432"/>
      <c r="C113" s="434"/>
      <c r="D113" s="436"/>
      <c r="E113" s="436"/>
      <c r="F113" s="427"/>
      <c r="G113" s="444"/>
      <c r="H113" s="273" t="s">
        <v>330</v>
      </c>
      <c r="I113" s="37" t="s">
        <v>331</v>
      </c>
      <c r="J113" s="40">
        <v>4</v>
      </c>
      <c r="K113" s="38">
        <v>60</v>
      </c>
    </row>
    <row r="114" spans="1:11" ht="20.100000000000001" customHeight="1" x14ac:dyDescent="0.3">
      <c r="A114" s="405"/>
      <c r="B114" s="432"/>
      <c r="C114" s="434"/>
      <c r="D114" s="436"/>
      <c r="E114" s="436"/>
      <c r="F114" s="427"/>
      <c r="G114" s="444"/>
      <c r="H114" s="273" t="s">
        <v>332</v>
      </c>
      <c r="I114" s="37" t="s">
        <v>333</v>
      </c>
      <c r="J114" s="40">
        <v>4</v>
      </c>
      <c r="K114" s="38">
        <v>60</v>
      </c>
    </row>
    <row r="115" spans="1:11" ht="20.100000000000001" customHeight="1" x14ac:dyDescent="0.3">
      <c r="A115" s="405"/>
      <c r="B115" s="432"/>
      <c r="C115" s="434"/>
      <c r="D115" s="436"/>
      <c r="E115" s="436"/>
      <c r="F115" s="427"/>
      <c r="G115" s="444"/>
      <c r="H115" s="273" t="s">
        <v>334</v>
      </c>
      <c r="I115" s="37" t="s">
        <v>335</v>
      </c>
      <c r="J115" s="40">
        <v>4</v>
      </c>
      <c r="K115" s="38">
        <v>60</v>
      </c>
    </row>
    <row r="116" spans="1:11" ht="20.100000000000001" customHeight="1" x14ac:dyDescent="0.3">
      <c r="A116" s="405"/>
      <c r="B116" s="432"/>
      <c r="C116" s="434"/>
      <c r="D116" s="436"/>
      <c r="E116" s="436"/>
      <c r="F116" s="427"/>
      <c r="G116" s="444"/>
      <c r="H116" s="273" t="s">
        <v>336</v>
      </c>
      <c r="I116" s="37" t="s">
        <v>337</v>
      </c>
      <c r="J116" s="40">
        <v>6</v>
      </c>
      <c r="K116" s="38">
        <v>90</v>
      </c>
    </row>
    <row r="117" spans="1:11" ht="20.100000000000001" customHeight="1" x14ac:dyDescent="0.3">
      <c r="A117" s="405"/>
      <c r="B117" s="432"/>
      <c r="C117" s="434"/>
      <c r="D117" s="436"/>
      <c r="E117" s="436"/>
      <c r="F117" s="427"/>
      <c r="G117" s="444"/>
      <c r="H117" s="273" t="s">
        <v>338</v>
      </c>
      <c r="I117" s="39" t="s">
        <v>339</v>
      </c>
      <c r="J117" s="40">
        <v>4</v>
      </c>
      <c r="K117" s="38">
        <v>60</v>
      </c>
    </row>
    <row r="118" spans="1:11" ht="20.100000000000001" customHeight="1" x14ac:dyDescent="0.3">
      <c r="A118" s="405"/>
      <c r="B118" s="432"/>
      <c r="C118" s="434"/>
      <c r="D118" s="436"/>
      <c r="E118" s="436"/>
      <c r="F118" s="427"/>
      <c r="G118" s="444"/>
      <c r="H118" s="273" t="s">
        <v>340</v>
      </c>
      <c r="I118" s="39" t="s">
        <v>341</v>
      </c>
      <c r="J118" s="40">
        <v>4</v>
      </c>
      <c r="K118" s="38">
        <v>60</v>
      </c>
    </row>
    <row r="119" spans="1:11" ht="20.100000000000001" customHeight="1" x14ac:dyDescent="0.3">
      <c r="A119" s="405"/>
      <c r="B119" s="432"/>
      <c r="C119" s="434"/>
      <c r="D119" s="436"/>
      <c r="E119" s="436"/>
      <c r="F119" s="427"/>
      <c r="G119" s="444"/>
      <c r="H119" s="273" t="s">
        <v>342</v>
      </c>
      <c r="I119" s="39" t="s">
        <v>343</v>
      </c>
      <c r="J119" s="40">
        <v>4</v>
      </c>
      <c r="K119" s="38">
        <v>60</v>
      </c>
    </row>
    <row r="120" spans="1:11" ht="20.100000000000001" customHeight="1" x14ac:dyDescent="0.3">
      <c r="A120" s="405"/>
      <c r="B120" s="432"/>
      <c r="C120" s="434"/>
      <c r="D120" s="436"/>
      <c r="E120" s="436"/>
      <c r="F120" s="427"/>
      <c r="G120" s="444"/>
      <c r="H120" s="273" t="s">
        <v>344</v>
      </c>
      <c r="I120" s="37" t="s">
        <v>345</v>
      </c>
      <c r="J120" s="40">
        <v>4</v>
      </c>
      <c r="K120" s="38">
        <v>60</v>
      </c>
    </row>
    <row r="121" spans="1:11" ht="20.100000000000001" customHeight="1" x14ac:dyDescent="0.3">
      <c r="A121" s="405"/>
      <c r="B121" s="432"/>
      <c r="C121" s="434"/>
      <c r="D121" s="436"/>
      <c r="E121" s="436"/>
      <c r="F121" s="427"/>
      <c r="G121" s="444"/>
      <c r="H121" s="273" t="s">
        <v>346</v>
      </c>
      <c r="I121" s="37" t="s">
        <v>345</v>
      </c>
      <c r="J121" s="40">
        <v>4</v>
      </c>
      <c r="K121" s="38">
        <v>60</v>
      </c>
    </row>
    <row r="122" spans="1:11" ht="20.100000000000001" customHeight="1" x14ac:dyDescent="0.3">
      <c r="A122" s="405"/>
      <c r="B122" s="432"/>
      <c r="C122" s="434"/>
      <c r="D122" s="436"/>
      <c r="E122" s="436"/>
      <c r="F122" s="427"/>
      <c r="G122" s="444"/>
      <c r="H122" s="273" t="s">
        <v>347</v>
      </c>
      <c r="I122" s="37" t="s">
        <v>345</v>
      </c>
      <c r="J122" s="40">
        <v>4</v>
      </c>
      <c r="K122" s="38">
        <v>60</v>
      </c>
    </row>
    <row r="123" spans="1:11" ht="20.100000000000001" customHeight="1" x14ac:dyDescent="0.3">
      <c r="A123" s="405"/>
      <c r="B123" s="432"/>
      <c r="C123" s="434"/>
      <c r="D123" s="436"/>
      <c r="E123" s="436"/>
      <c r="F123" s="427"/>
      <c r="G123" s="444"/>
      <c r="H123" s="273" t="s">
        <v>348</v>
      </c>
      <c r="I123" s="37" t="s">
        <v>345</v>
      </c>
      <c r="J123" s="40">
        <v>4</v>
      </c>
      <c r="K123" s="38">
        <v>60</v>
      </c>
    </row>
    <row r="124" spans="1:11" ht="20.100000000000001" customHeight="1" x14ac:dyDescent="0.3">
      <c r="A124" s="405"/>
      <c r="B124" s="432"/>
      <c r="C124" s="434"/>
      <c r="D124" s="436"/>
      <c r="E124" s="436"/>
      <c r="F124" s="427"/>
      <c r="G124" s="444"/>
      <c r="H124" s="273" t="s">
        <v>349</v>
      </c>
      <c r="I124" s="37" t="s">
        <v>345</v>
      </c>
      <c r="J124" s="40">
        <v>4</v>
      </c>
      <c r="K124" s="38">
        <v>60</v>
      </c>
    </row>
    <row r="125" spans="1:11" ht="20.100000000000001" customHeight="1" x14ac:dyDescent="0.3">
      <c r="A125" s="405"/>
      <c r="B125" s="432"/>
      <c r="C125" s="434"/>
      <c r="D125" s="436"/>
      <c r="E125" s="436"/>
      <c r="F125" s="427"/>
      <c r="G125" s="444"/>
      <c r="H125" s="273" t="s">
        <v>350</v>
      </c>
      <c r="I125" s="37" t="s">
        <v>345</v>
      </c>
      <c r="J125" s="40">
        <v>4</v>
      </c>
      <c r="K125" s="38">
        <v>60</v>
      </c>
    </row>
    <row r="126" spans="1:11" ht="20.100000000000001" customHeight="1" x14ac:dyDescent="0.3">
      <c r="A126" s="405"/>
      <c r="B126" s="432"/>
      <c r="C126" s="434"/>
      <c r="D126" s="436"/>
      <c r="E126" s="436"/>
      <c r="F126" s="427"/>
      <c r="G126" s="444"/>
      <c r="H126" s="273" t="s">
        <v>351</v>
      </c>
      <c r="I126" s="37" t="s">
        <v>352</v>
      </c>
      <c r="J126" s="40">
        <v>4</v>
      </c>
      <c r="K126" s="38">
        <v>60</v>
      </c>
    </row>
    <row r="127" spans="1:11" ht="20.100000000000001" customHeight="1" x14ac:dyDescent="0.3">
      <c r="A127" s="405"/>
      <c r="B127" s="432"/>
      <c r="C127" s="434"/>
      <c r="D127" s="436"/>
      <c r="E127" s="436"/>
      <c r="F127" s="427"/>
      <c r="G127" s="444"/>
      <c r="H127" s="273" t="s">
        <v>353</v>
      </c>
      <c r="I127" s="37" t="s">
        <v>354</v>
      </c>
      <c r="J127" s="40">
        <v>4</v>
      </c>
      <c r="K127" s="38">
        <v>60</v>
      </c>
    </row>
    <row r="128" spans="1:11" ht="20.100000000000001" customHeight="1" x14ac:dyDescent="0.3">
      <c r="A128" s="405"/>
      <c r="B128" s="432"/>
      <c r="C128" s="434"/>
      <c r="D128" s="436"/>
      <c r="E128" s="436"/>
      <c r="F128" s="427"/>
      <c r="G128" s="444"/>
      <c r="H128" s="273" t="s">
        <v>355</v>
      </c>
      <c r="I128" s="37" t="s">
        <v>356</v>
      </c>
      <c r="J128" s="40">
        <v>4</v>
      </c>
      <c r="K128" s="38">
        <v>60</v>
      </c>
    </row>
    <row r="129" spans="1:11" ht="20.100000000000001" customHeight="1" x14ac:dyDescent="0.3">
      <c r="A129" s="405"/>
      <c r="B129" s="432"/>
      <c r="C129" s="434"/>
      <c r="D129" s="436"/>
      <c r="E129" s="436"/>
      <c r="F129" s="427"/>
      <c r="G129" s="444"/>
      <c r="H129" s="273" t="s">
        <v>357</v>
      </c>
      <c r="I129" s="37" t="s">
        <v>358</v>
      </c>
      <c r="J129" s="40">
        <v>4</v>
      </c>
      <c r="K129" s="38">
        <v>60</v>
      </c>
    </row>
    <row r="130" spans="1:11" ht="20.100000000000001" customHeight="1" x14ac:dyDescent="0.3">
      <c r="A130" s="405"/>
      <c r="B130" s="432"/>
      <c r="C130" s="434"/>
      <c r="D130" s="436"/>
      <c r="E130" s="436"/>
      <c r="F130" s="427"/>
      <c r="G130" s="444"/>
      <c r="H130" s="273" t="s">
        <v>359</v>
      </c>
      <c r="I130" s="37" t="s">
        <v>360</v>
      </c>
      <c r="J130" s="40">
        <v>4</v>
      </c>
      <c r="K130" s="38">
        <v>60</v>
      </c>
    </row>
    <row r="131" spans="1:11" ht="20.100000000000001" customHeight="1" x14ac:dyDescent="0.3">
      <c r="A131" s="405"/>
      <c r="B131" s="432"/>
      <c r="C131" s="434"/>
      <c r="D131" s="436"/>
      <c r="E131" s="436"/>
      <c r="F131" s="427"/>
      <c r="G131" s="444"/>
      <c r="H131" s="273" t="s">
        <v>361</v>
      </c>
      <c r="I131" s="37" t="s">
        <v>362</v>
      </c>
      <c r="J131" s="40">
        <v>4</v>
      </c>
      <c r="K131" s="38">
        <v>60</v>
      </c>
    </row>
    <row r="132" spans="1:11" ht="20.100000000000001" customHeight="1" x14ac:dyDescent="0.3">
      <c r="A132" s="405"/>
      <c r="B132" s="432"/>
      <c r="C132" s="434"/>
      <c r="D132" s="436"/>
      <c r="E132" s="436"/>
      <c r="F132" s="427"/>
      <c r="G132" s="444"/>
      <c r="H132" s="273" t="s">
        <v>363</v>
      </c>
      <c r="I132" s="37" t="s">
        <v>364</v>
      </c>
      <c r="J132" s="40">
        <v>4</v>
      </c>
      <c r="K132" s="38">
        <v>60</v>
      </c>
    </row>
    <row r="133" spans="1:11" ht="20.100000000000001" customHeight="1" x14ac:dyDescent="0.3">
      <c r="A133" s="405"/>
      <c r="B133" s="432"/>
      <c r="C133" s="434"/>
      <c r="D133" s="436"/>
      <c r="E133" s="436"/>
      <c r="F133" s="427"/>
      <c r="G133" s="444"/>
      <c r="H133" s="273" t="s">
        <v>365</v>
      </c>
      <c r="I133" s="37" t="s">
        <v>366</v>
      </c>
      <c r="J133" s="40">
        <v>4</v>
      </c>
      <c r="K133" s="38">
        <v>60</v>
      </c>
    </row>
    <row r="134" spans="1:11" ht="20.100000000000001" customHeight="1" x14ac:dyDescent="0.3">
      <c r="A134" s="405"/>
      <c r="B134" s="432"/>
      <c r="C134" s="434"/>
      <c r="D134" s="436"/>
      <c r="E134" s="436"/>
      <c r="F134" s="427"/>
      <c r="G134" s="444"/>
      <c r="H134" s="273" t="s">
        <v>367</v>
      </c>
      <c r="I134" s="37" t="s">
        <v>368</v>
      </c>
      <c r="J134" s="40">
        <v>4</v>
      </c>
      <c r="K134" s="38">
        <v>60</v>
      </c>
    </row>
    <row r="135" spans="1:11" ht="20.100000000000001" customHeight="1" x14ac:dyDescent="0.3">
      <c r="A135" s="405"/>
      <c r="B135" s="432"/>
      <c r="C135" s="434"/>
      <c r="D135" s="436"/>
      <c r="E135" s="436"/>
      <c r="F135" s="427"/>
      <c r="G135" s="444"/>
      <c r="H135" s="273" t="s">
        <v>369</v>
      </c>
      <c r="I135" s="37" t="s">
        <v>370</v>
      </c>
      <c r="J135" s="40">
        <v>4</v>
      </c>
      <c r="K135" s="38">
        <v>60</v>
      </c>
    </row>
    <row r="136" spans="1:11" ht="20.100000000000001" customHeight="1" x14ac:dyDescent="0.3">
      <c r="A136" s="405"/>
      <c r="B136" s="491"/>
      <c r="C136" s="465"/>
      <c r="D136" s="439"/>
      <c r="E136" s="439"/>
      <c r="F136" s="428"/>
      <c r="G136" s="445"/>
      <c r="H136" s="273" t="s">
        <v>371</v>
      </c>
      <c r="I136" s="37" t="s">
        <v>372</v>
      </c>
      <c r="J136" s="40">
        <v>4</v>
      </c>
      <c r="K136" s="38">
        <v>60</v>
      </c>
    </row>
    <row r="137" spans="1:11" ht="20.100000000000001" customHeight="1" x14ac:dyDescent="0.3">
      <c r="A137" s="405"/>
      <c r="B137" s="392" t="s">
        <v>280</v>
      </c>
      <c r="C137" s="395" t="s">
        <v>281</v>
      </c>
      <c r="D137" s="389" t="s">
        <v>282</v>
      </c>
      <c r="E137" s="389">
        <v>4</v>
      </c>
      <c r="F137" s="398">
        <v>60</v>
      </c>
      <c r="G137" s="376" t="s">
        <v>11</v>
      </c>
      <c r="H137" s="161" t="s">
        <v>283</v>
      </c>
      <c r="I137" s="9" t="s">
        <v>284</v>
      </c>
      <c r="J137" s="68">
        <v>4</v>
      </c>
      <c r="K137" s="10">
        <v>60</v>
      </c>
    </row>
    <row r="138" spans="1:11" ht="20.100000000000001" customHeight="1" x14ac:dyDescent="0.3">
      <c r="A138" s="405"/>
      <c r="B138" s="393"/>
      <c r="C138" s="396"/>
      <c r="D138" s="387"/>
      <c r="E138" s="387"/>
      <c r="F138" s="399"/>
      <c r="G138" s="377"/>
      <c r="H138" s="161" t="s">
        <v>285</v>
      </c>
      <c r="I138" s="9" t="s">
        <v>284</v>
      </c>
      <c r="J138" s="68">
        <v>4</v>
      </c>
      <c r="K138" s="10">
        <v>60</v>
      </c>
    </row>
    <row r="139" spans="1:11" ht="20.100000000000001" customHeight="1" x14ac:dyDescent="0.3">
      <c r="A139" s="405"/>
      <c r="B139" s="393"/>
      <c r="C139" s="396"/>
      <c r="D139" s="387"/>
      <c r="E139" s="387"/>
      <c r="F139" s="399"/>
      <c r="G139" s="377"/>
      <c r="H139" s="161" t="s">
        <v>286</v>
      </c>
      <c r="I139" s="9" t="s">
        <v>287</v>
      </c>
      <c r="J139" s="68">
        <v>4</v>
      </c>
      <c r="K139" s="10">
        <v>60</v>
      </c>
    </row>
    <row r="140" spans="1:11" ht="20.100000000000001" customHeight="1" x14ac:dyDescent="0.3">
      <c r="A140" s="405"/>
      <c r="B140" s="393"/>
      <c r="C140" s="396"/>
      <c r="D140" s="387"/>
      <c r="E140" s="387"/>
      <c r="F140" s="399"/>
      <c r="G140" s="377"/>
      <c r="H140" s="161" t="s">
        <v>288</v>
      </c>
      <c r="I140" s="9" t="s">
        <v>287</v>
      </c>
      <c r="J140" s="68">
        <v>4</v>
      </c>
      <c r="K140" s="10">
        <v>60</v>
      </c>
    </row>
    <row r="141" spans="1:11" ht="20.100000000000001" customHeight="1" x14ac:dyDescent="0.3">
      <c r="A141" s="405"/>
      <c r="B141" s="393"/>
      <c r="C141" s="396"/>
      <c r="D141" s="387"/>
      <c r="E141" s="387"/>
      <c r="F141" s="399"/>
      <c r="G141" s="377"/>
      <c r="H141" s="161" t="s">
        <v>289</v>
      </c>
      <c r="I141" s="9" t="s">
        <v>290</v>
      </c>
      <c r="J141" s="68">
        <v>4</v>
      </c>
      <c r="K141" s="10">
        <v>60</v>
      </c>
    </row>
    <row r="142" spans="1:11" ht="20.100000000000001" customHeight="1" x14ac:dyDescent="0.3">
      <c r="A142" s="405"/>
      <c r="B142" s="393"/>
      <c r="C142" s="396"/>
      <c r="D142" s="387"/>
      <c r="E142" s="387"/>
      <c r="F142" s="399"/>
      <c r="G142" s="377"/>
      <c r="H142" s="161" t="s">
        <v>291</v>
      </c>
      <c r="I142" s="9" t="s">
        <v>290</v>
      </c>
      <c r="J142" s="68">
        <v>4</v>
      </c>
      <c r="K142" s="10">
        <v>60</v>
      </c>
    </row>
    <row r="143" spans="1:11" ht="20.100000000000001" customHeight="1" x14ac:dyDescent="0.3">
      <c r="A143" s="405"/>
      <c r="B143" s="393"/>
      <c r="C143" s="396"/>
      <c r="D143" s="387"/>
      <c r="E143" s="387"/>
      <c r="F143" s="399"/>
      <c r="G143" s="377"/>
      <c r="H143" s="161" t="s">
        <v>292</v>
      </c>
      <c r="I143" s="9" t="s">
        <v>293</v>
      </c>
      <c r="J143" s="68">
        <v>4</v>
      </c>
      <c r="K143" s="10">
        <v>60</v>
      </c>
    </row>
    <row r="144" spans="1:11" ht="20.100000000000001" customHeight="1" x14ac:dyDescent="0.3">
      <c r="A144" s="405"/>
      <c r="B144" s="393"/>
      <c r="C144" s="396"/>
      <c r="D144" s="387"/>
      <c r="E144" s="387"/>
      <c r="F144" s="399"/>
      <c r="G144" s="377"/>
      <c r="H144" s="161" t="s">
        <v>294</v>
      </c>
      <c r="I144" s="9" t="s">
        <v>293</v>
      </c>
      <c r="J144" s="68">
        <v>4</v>
      </c>
      <c r="K144" s="10">
        <v>60</v>
      </c>
    </row>
    <row r="145" spans="1:13" ht="20.100000000000001" customHeight="1" x14ac:dyDescent="0.3">
      <c r="A145" s="405"/>
      <c r="B145" s="393"/>
      <c r="C145" s="396"/>
      <c r="D145" s="387"/>
      <c r="E145" s="387"/>
      <c r="F145" s="399"/>
      <c r="G145" s="377"/>
      <c r="H145" s="161" t="s">
        <v>295</v>
      </c>
      <c r="I145" s="9" t="s">
        <v>296</v>
      </c>
      <c r="J145" s="68">
        <v>4</v>
      </c>
      <c r="K145" s="10">
        <v>60</v>
      </c>
    </row>
    <row r="146" spans="1:13" ht="20.100000000000001" customHeight="1" x14ac:dyDescent="0.3">
      <c r="A146" s="405"/>
      <c r="B146" s="393"/>
      <c r="C146" s="396"/>
      <c r="D146" s="387"/>
      <c r="E146" s="387"/>
      <c r="F146" s="399"/>
      <c r="G146" s="377"/>
      <c r="H146" s="161" t="s">
        <v>297</v>
      </c>
      <c r="I146" s="9" t="s">
        <v>296</v>
      </c>
      <c r="J146" s="68">
        <v>4</v>
      </c>
      <c r="K146" s="10">
        <v>60</v>
      </c>
    </row>
    <row r="147" spans="1:13" ht="20.100000000000001" customHeight="1" x14ac:dyDescent="0.3">
      <c r="A147" s="405"/>
      <c r="B147" s="393"/>
      <c r="C147" s="396"/>
      <c r="D147" s="387"/>
      <c r="E147" s="387"/>
      <c r="F147" s="399"/>
      <c r="G147" s="377"/>
      <c r="H147" s="161" t="s">
        <v>298</v>
      </c>
      <c r="I147" s="9" t="s">
        <v>299</v>
      </c>
      <c r="J147" s="68">
        <v>4</v>
      </c>
      <c r="K147" s="10">
        <v>60</v>
      </c>
    </row>
    <row r="148" spans="1:13" ht="20.100000000000001" customHeight="1" thickBot="1" x14ac:dyDescent="0.35">
      <c r="A148" s="406"/>
      <c r="B148" s="481"/>
      <c r="C148" s="482"/>
      <c r="D148" s="468"/>
      <c r="E148" s="468"/>
      <c r="F148" s="483"/>
      <c r="G148" s="378"/>
      <c r="H148" s="161" t="s">
        <v>300</v>
      </c>
      <c r="I148" s="9" t="s">
        <v>299</v>
      </c>
      <c r="J148" s="68">
        <v>4</v>
      </c>
      <c r="K148" s="10">
        <v>60</v>
      </c>
    </row>
    <row r="149" spans="1:13" ht="20.100000000000001" customHeight="1" thickTop="1" x14ac:dyDescent="0.25">
      <c r="A149" s="25"/>
      <c r="C149" s="390" t="s">
        <v>248</v>
      </c>
      <c r="D149" s="390"/>
      <c r="E149" s="28">
        <f>SUM(E87:E148)</f>
        <v>28</v>
      </c>
      <c r="F149" s="28">
        <f>SUM(F87:F148)</f>
        <v>420</v>
      </c>
      <c r="H149" s="297"/>
      <c r="I149" s="163"/>
      <c r="J149" s="197"/>
      <c r="K149" s="197"/>
    </row>
    <row r="150" spans="1:13" x14ac:dyDescent="0.25">
      <c r="H150" s="297"/>
      <c r="I150" s="163"/>
      <c r="J150" s="163"/>
      <c r="K150" s="163"/>
    </row>
    <row r="151" spans="1:13" ht="19.5" thickBot="1" x14ac:dyDescent="0.3">
      <c r="H151" s="297"/>
      <c r="I151" s="163"/>
      <c r="J151" s="163"/>
      <c r="K151" s="163"/>
    </row>
    <row r="152" spans="1:13" ht="20.100000000000001" customHeight="1" thickTop="1" x14ac:dyDescent="0.25">
      <c r="A152" s="404" t="s">
        <v>249</v>
      </c>
      <c r="B152" s="253" t="s">
        <v>538</v>
      </c>
      <c r="C152" s="32" t="s">
        <v>539</v>
      </c>
      <c r="D152" s="33" t="s">
        <v>211</v>
      </c>
      <c r="E152" s="33">
        <v>2</v>
      </c>
      <c r="F152" s="34">
        <v>30</v>
      </c>
      <c r="G152" s="30"/>
      <c r="H152" s="161"/>
      <c r="I152" s="9"/>
      <c r="J152" s="10"/>
      <c r="K152" s="10"/>
    </row>
    <row r="153" spans="1:13" ht="20.100000000000001" customHeight="1" x14ac:dyDescent="0.25">
      <c r="A153" s="405"/>
      <c r="B153" s="586" t="s">
        <v>555</v>
      </c>
      <c r="C153" s="434" t="s">
        <v>556</v>
      </c>
      <c r="D153" s="438" t="s">
        <v>157</v>
      </c>
      <c r="E153" s="436">
        <v>4</v>
      </c>
      <c r="F153" s="427">
        <v>60</v>
      </c>
      <c r="G153" s="444" t="s">
        <v>11</v>
      </c>
      <c r="H153" s="162" t="s">
        <v>557</v>
      </c>
      <c r="I153" s="58" t="s">
        <v>558</v>
      </c>
      <c r="J153" s="59">
        <v>4</v>
      </c>
      <c r="K153" s="59">
        <v>60</v>
      </c>
    </row>
    <row r="154" spans="1:13" ht="20.100000000000001" customHeight="1" x14ac:dyDescent="0.25">
      <c r="A154" s="405"/>
      <c r="B154" s="586"/>
      <c r="C154" s="434"/>
      <c r="D154" s="436"/>
      <c r="E154" s="436"/>
      <c r="F154" s="427"/>
      <c r="G154" s="444"/>
      <c r="H154" s="162" t="s">
        <v>559</v>
      </c>
      <c r="I154" s="58" t="s">
        <v>558</v>
      </c>
      <c r="J154" s="59">
        <v>2</v>
      </c>
      <c r="K154" s="59">
        <v>30</v>
      </c>
    </row>
    <row r="155" spans="1:13" ht="20.100000000000001" customHeight="1" x14ac:dyDescent="0.25">
      <c r="A155" s="405"/>
      <c r="B155" s="587"/>
      <c r="C155" s="465"/>
      <c r="D155" s="439"/>
      <c r="E155" s="439"/>
      <c r="F155" s="428"/>
      <c r="G155" s="445"/>
      <c r="H155" s="162" t="s">
        <v>560</v>
      </c>
      <c r="I155" s="58" t="s">
        <v>561</v>
      </c>
      <c r="J155" s="59">
        <v>2</v>
      </c>
      <c r="K155" s="59">
        <v>30</v>
      </c>
    </row>
    <row r="156" spans="1:13" ht="20.100000000000001" customHeight="1" x14ac:dyDescent="0.25">
      <c r="A156" s="405"/>
      <c r="B156" s="446" t="s">
        <v>908</v>
      </c>
      <c r="C156" s="395" t="s">
        <v>909</v>
      </c>
      <c r="D156" s="389" t="s">
        <v>157</v>
      </c>
      <c r="E156" s="389">
        <v>4</v>
      </c>
      <c r="F156" s="398">
        <v>60</v>
      </c>
      <c r="G156" s="376" t="s">
        <v>11</v>
      </c>
      <c r="H156" s="161" t="s">
        <v>565</v>
      </c>
      <c r="I156" s="9" t="s">
        <v>566</v>
      </c>
      <c r="J156" s="10">
        <v>4</v>
      </c>
      <c r="K156" s="10">
        <v>60</v>
      </c>
    </row>
    <row r="157" spans="1:13" ht="20.100000000000001" customHeight="1" x14ac:dyDescent="0.25">
      <c r="A157" s="405"/>
      <c r="B157" s="584"/>
      <c r="C157" s="396"/>
      <c r="D157" s="387"/>
      <c r="E157" s="387"/>
      <c r="F157" s="399"/>
      <c r="G157" s="377"/>
      <c r="H157" s="161" t="s">
        <v>910</v>
      </c>
      <c r="I157" s="9" t="s">
        <v>566</v>
      </c>
      <c r="J157" s="10">
        <v>4</v>
      </c>
      <c r="K157" s="10">
        <v>60</v>
      </c>
    </row>
    <row r="158" spans="1:13" ht="20.100000000000001" customHeight="1" x14ac:dyDescent="0.25">
      <c r="A158" s="405"/>
      <c r="B158" s="584"/>
      <c r="C158" s="396"/>
      <c r="D158" s="387"/>
      <c r="E158" s="387"/>
      <c r="F158" s="399"/>
      <c r="G158" s="377"/>
      <c r="H158" s="161" t="s">
        <v>911</v>
      </c>
      <c r="I158" s="66" t="s">
        <v>568</v>
      </c>
      <c r="J158" s="10">
        <v>6</v>
      </c>
      <c r="K158" s="10">
        <v>90</v>
      </c>
    </row>
    <row r="159" spans="1:13" ht="20.100000000000001" customHeight="1" x14ac:dyDescent="0.25">
      <c r="A159" s="405"/>
      <c r="B159" s="584"/>
      <c r="C159" s="396"/>
      <c r="D159" s="387"/>
      <c r="E159" s="387"/>
      <c r="F159" s="399"/>
      <c r="G159" s="377"/>
      <c r="H159" s="161" t="s">
        <v>567</v>
      </c>
      <c r="I159" s="66" t="s">
        <v>568</v>
      </c>
      <c r="J159" s="10">
        <v>6</v>
      </c>
      <c r="K159" s="10">
        <v>90</v>
      </c>
    </row>
    <row r="160" spans="1:13" ht="20.100000000000001" customHeight="1" x14ac:dyDescent="0.25">
      <c r="A160" s="405"/>
      <c r="B160" s="447"/>
      <c r="C160" s="397"/>
      <c r="D160" s="388"/>
      <c r="E160" s="388"/>
      <c r="F160" s="400"/>
      <c r="G160" s="378"/>
      <c r="H160" s="263" t="s">
        <v>569</v>
      </c>
      <c r="I160" s="66" t="s">
        <v>570</v>
      </c>
      <c r="J160" s="88">
        <v>2</v>
      </c>
      <c r="K160" s="88">
        <v>30</v>
      </c>
      <c r="M160" s="199"/>
    </row>
    <row r="161" spans="1:13" ht="20.100000000000001" customHeight="1" x14ac:dyDescent="0.25">
      <c r="A161" s="405"/>
      <c r="B161" s="585" t="s">
        <v>543</v>
      </c>
      <c r="C161" s="464" t="s">
        <v>544</v>
      </c>
      <c r="D161" s="438" t="s">
        <v>157</v>
      </c>
      <c r="E161" s="438">
        <v>4</v>
      </c>
      <c r="F161" s="426">
        <v>60</v>
      </c>
      <c r="G161" s="443" t="s">
        <v>11</v>
      </c>
      <c r="H161" s="298" t="s">
        <v>545</v>
      </c>
      <c r="I161" s="94" t="s">
        <v>546</v>
      </c>
      <c r="J161" s="93">
        <v>4</v>
      </c>
      <c r="K161" s="93">
        <v>60</v>
      </c>
    </row>
    <row r="162" spans="1:13" ht="20.100000000000001" customHeight="1" x14ac:dyDescent="0.25">
      <c r="A162" s="405"/>
      <c r="B162" s="586"/>
      <c r="C162" s="434"/>
      <c r="D162" s="436"/>
      <c r="E162" s="436"/>
      <c r="F162" s="427"/>
      <c r="G162" s="444"/>
      <c r="H162" s="298" t="s">
        <v>547</v>
      </c>
      <c r="I162" s="94" t="s">
        <v>548</v>
      </c>
      <c r="J162" s="93">
        <v>4</v>
      </c>
      <c r="K162" s="93">
        <v>60</v>
      </c>
    </row>
    <row r="163" spans="1:13" ht="20.100000000000001" customHeight="1" x14ac:dyDescent="0.25">
      <c r="A163" s="405"/>
      <c r="B163" s="586"/>
      <c r="C163" s="434"/>
      <c r="D163" s="436"/>
      <c r="E163" s="436"/>
      <c r="F163" s="427"/>
      <c r="G163" s="444"/>
      <c r="H163" s="162" t="s">
        <v>62</v>
      </c>
      <c r="I163" s="58" t="s">
        <v>63</v>
      </c>
      <c r="J163" s="59">
        <v>2</v>
      </c>
      <c r="K163" s="93">
        <v>30</v>
      </c>
    </row>
    <row r="164" spans="1:13" ht="20.100000000000001" customHeight="1" x14ac:dyDescent="0.25">
      <c r="A164" s="405"/>
      <c r="B164" s="586"/>
      <c r="C164" s="434"/>
      <c r="D164" s="436"/>
      <c r="E164" s="436"/>
      <c r="F164" s="427"/>
      <c r="G164" s="444"/>
      <c r="H164" s="162" t="s">
        <v>64</v>
      </c>
      <c r="I164" s="58" t="s">
        <v>65</v>
      </c>
      <c r="J164" s="59">
        <v>2</v>
      </c>
      <c r="K164" s="93">
        <v>30</v>
      </c>
    </row>
    <row r="165" spans="1:13" ht="20.100000000000001" customHeight="1" x14ac:dyDescent="0.25">
      <c r="A165" s="405"/>
      <c r="B165" s="586"/>
      <c r="C165" s="434"/>
      <c r="D165" s="436"/>
      <c r="E165" s="436"/>
      <c r="F165" s="427"/>
      <c r="G165" s="444"/>
      <c r="H165" s="299" t="s">
        <v>66</v>
      </c>
      <c r="I165" s="165" t="s">
        <v>67</v>
      </c>
      <c r="J165" s="59">
        <v>2</v>
      </c>
      <c r="K165" s="93">
        <v>30</v>
      </c>
    </row>
    <row r="166" spans="1:13" ht="20.100000000000001" customHeight="1" x14ac:dyDescent="0.25">
      <c r="A166" s="405"/>
      <c r="B166" s="587"/>
      <c r="C166" s="465"/>
      <c r="D166" s="439"/>
      <c r="E166" s="439"/>
      <c r="F166" s="428"/>
      <c r="G166" s="445"/>
      <c r="H166" s="298" t="s">
        <v>68</v>
      </c>
      <c r="I166" s="94" t="s">
        <v>15</v>
      </c>
      <c r="J166" s="93">
        <v>4</v>
      </c>
      <c r="K166" s="93">
        <v>60</v>
      </c>
    </row>
    <row r="167" spans="1:13" ht="20.100000000000001" customHeight="1" x14ac:dyDescent="0.25">
      <c r="A167" s="405"/>
      <c r="B167" s="446" t="s">
        <v>549</v>
      </c>
      <c r="C167" s="395" t="s">
        <v>550</v>
      </c>
      <c r="D167" s="389" t="s">
        <v>211</v>
      </c>
      <c r="E167" s="389">
        <v>4</v>
      </c>
      <c r="F167" s="398">
        <v>60</v>
      </c>
      <c r="G167" s="376" t="s">
        <v>117</v>
      </c>
      <c r="H167" s="161" t="s">
        <v>551</v>
      </c>
      <c r="I167" s="9" t="s">
        <v>552</v>
      </c>
      <c r="J167" s="10">
        <v>4</v>
      </c>
      <c r="K167" s="10">
        <v>60</v>
      </c>
    </row>
    <row r="168" spans="1:13" ht="20.100000000000001" customHeight="1" x14ac:dyDescent="0.25">
      <c r="A168" s="405"/>
      <c r="B168" s="584"/>
      <c r="C168" s="396"/>
      <c r="D168" s="387"/>
      <c r="E168" s="387"/>
      <c r="F168" s="399"/>
      <c r="G168" s="377"/>
      <c r="H168" s="303" t="s">
        <v>120</v>
      </c>
      <c r="I168" s="41"/>
      <c r="J168" s="7"/>
      <c r="K168" s="7"/>
    </row>
    <row r="169" spans="1:13" ht="20.100000000000001" customHeight="1" x14ac:dyDescent="0.25">
      <c r="A169" s="405"/>
      <c r="B169" s="447"/>
      <c r="C169" s="397"/>
      <c r="D169" s="388"/>
      <c r="E169" s="388"/>
      <c r="F169" s="400"/>
      <c r="G169" s="378"/>
      <c r="H169" s="161" t="s">
        <v>553</v>
      </c>
      <c r="I169" s="9" t="s">
        <v>554</v>
      </c>
      <c r="J169" s="10">
        <v>2</v>
      </c>
      <c r="K169" s="10">
        <v>30</v>
      </c>
    </row>
    <row r="170" spans="1:13" ht="20.100000000000001" customHeight="1" x14ac:dyDescent="0.25">
      <c r="A170" s="405"/>
      <c r="B170" s="302" t="s">
        <v>912</v>
      </c>
      <c r="C170" s="119" t="s">
        <v>913</v>
      </c>
      <c r="D170" s="99" t="s">
        <v>211</v>
      </c>
      <c r="E170" s="99">
        <v>4</v>
      </c>
      <c r="F170" s="120">
        <v>60</v>
      </c>
      <c r="G170" s="137" t="s">
        <v>173</v>
      </c>
      <c r="H170" s="162" t="s">
        <v>914</v>
      </c>
      <c r="I170" s="37" t="s">
        <v>913</v>
      </c>
      <c r="J170" s="38">
        <v>4</v>
      </c>
      <c r="K170" s="38">
        <v>60</v>
      </c>
    </row>
    <row r="171" spans="1:13" ht="20.100000000000001" customHeight="1" x14ac:dyDescent="0.25">
      <c r="A171" s="405"/>
      <c r="B171" s="392" t="s">
        <v>975</v>
      </c>
      <c r="C171" s="395" t="s">
        <v>976</v>
      </c>
      <c r="D171" s="389" t="s">
        <v>157</v>
      </c>
      <c r="E171" s="389">
        <v>4</v>
      </c>
      <c r="F171" s="398">
        <v>60</v>
      </c>
      <c r="G171" s="376" t="s">
        <v>11</v>
      </c>
      <c r="H171" s="161" t="s">
        <v>917</v>
      </c>
      <c r="I171" s="9" t="s">
        <v>918</v>
      </c>
      <c r="J171" s="10">
        <v>4</v>
      </c>
      <c r="K171" s="10">
        <v>60</v>
      </c>
      <c r="L171" s="199"/>
      <c r="M171" s="199"/>
    </row>
    <row r="172" spans="1:13" ht="20.100000000000001" customHeight="1" x14ac:dyDescent="0.25">
      <c r="A172" s="405"/>
      <c r="B172" s="393"/>
      <c r="C172" s="396"/>
      <c r="D172" s="387"/>
      <c r="E172" s="387"/>
      <c r="F172" s="399"/>
      <c r="G172" s="377"/>
      <c r="H172" s="161" t="s">
        <v>919</v>
      </c>
      <c r="I172" s="9" t="s">
        <v>918</v>
      </c>
      <c r="J172" s="10">
        <v>4</v>
      </c>
      <c r="K172" s="10">
        <v>60</v>
      </c>
    </row>
    <row r="173" spans="1:13" ht="20.100000000000001" customHeight="1" x14ac:dyDescent="0.25">
      <c r="A173" s="405"/>
      <c r="B173" s="393"/>
      <c r="C173" s="396"/>
      <c r="D173" s="387"/>
      <c r="E173" s="387"/>
      <c r="F173" s="399"/>
      <c r="G173" s="377"/>
      <c r="H173" s="161" t="s">
        <v>920</v>
      </c>
      <c r="I173" s="9" t="s">
        <v>921</v>
      </c>
      <c r="J173" s="10">
        <v>4</v>
      </c>
      <c r="K173" s="10">
        <v>60</v>
      </c>
      <c r="M173" s="199"/>
    </row>
    <row r="174" spans="1:13" ht="20.100000000000001" customHeight="1" x14ac:dyDescent="0.25">
      <c r="A174" s="405"/>
      <c r="B174" s="393"/>
      <c r="C174" s="396"/>
      <c r="D174" s="387"/>
      <c r="E174" s="387"/>
      <c r="F174" s="399"/>
      <c r="G174" s="377"/>
      <c r="H174" s="161" t="s">
        <v>922</v>
      </c>
      <c r="I174" s="9" t="s">
        <v>921</v>
      </c>
      <c r="J174" s="10">
        <v>4</v>
      </c>
      <c r="K174" s="10">
        <v>60</v>
      </c>
    </row>
    <row r="175" spans="1:13" ht="20.100000000000001" customHeight="1" x14ac:dyDescent="0.25">
      <c r="A175" s="405"/>
      <c r="B175" s="393"/>
      <c r="C175" s="396"/>
      <c r="D175" s="387"/>
      <c r="E175" s="387"/>
      <c r="F175" s="399"/>
      <c r="G175" s="377"/>
      <c r="H175" s="161" t="s">
        <v>923</v>
      </c>
      <c r="I175" s="9" t="s">
        <v>924</v>
      </c>
      <c r="J175" s="10">
        <v>4</v>
      </c>
      <c r="K175" s="10">
        <v>60</v>
      </c>
    </row>
    <row r="176" spans="1:13" ht="20.100000000000001" customHeight="1" x14ac:dyDescent="0.25">
      <c r="A176" s="405"/>
      <c r="B176" s="393"/>
      <c r="C176" s="396"/>
      <c r="D176" s="387"/>
      <c r="E176" s="387"/>
      <c r="F176" s="399"/>
      <c r="G176" s="377"/>
      <c r="H176" s="268" t="s">
        <v>940</v>
      </c>
      <c r="I176" s="6" t="s">
        <v>941</v>
      </c>
      <c r="J176" s="7">
        <v>4</v>
      </c>
      <c r="K176" s="7">
        <v>60</v>
      </c>
    </row>
    <row r="177" spans="1:13" ht="20.100000000000001" customHeight="1" x14ac:dyDescent="0.25">
      <c r="A177" s="405"/>
      <c r="B177" s="393"/>
      <c r="C177" s="396"/>
      <c r="D177" s="387"/>
      <c r="E177" s="387"/>
      <c r="F177" s="399"/>
      <c r="G177" s="377"/>
      <c r="H177" s="268" t="s">
        <v>942</v>
      </c>
      <c r="I177" s="6" t="s">
        <v>941</v>
      </c>
      <c r="J177" s="7">
        <v>4</v>
      </c>
      <c r="K177" s="7">
        <v>60</v>
      </c>
    </row>
    <row r="178" spans="1:13" ht="20.100000000000001" customHeight="1" x14ac:dyDescent="0.25">
      <c r="A178" s="405"/>
      <c r="B178" s="393"/>
      <c r="C178" s="396"/>
      <c r="D178" s="387"/>
      <c r="E178" s="387"/>
      <c r="F178" s="399"/>
      <c r="G178" s="377"/>
      <c r="H178" s="268" t="s">
        <v>943</v>
      </c>
      <c r="I178" s="6" t="s">
        <v>944</v>
      </c>
      <c r="J178" s="7">
        <v>4</v>
      </c>
      <c r="K178" s="7">
        <v>60</v>
      </c>
    </row>
    <row r="179" spans="1:13" ht="20.100000000000001" customHeight="1" x14ac:dyDescent="0.25">
      <c r="A179" s="405"/>
      <c r="B179" s="393"/>
      <c r="C179" s="396"/>
      <c r="D179" s="387"/>
      <c r="E179" s="387"/>
      <c r="F179" s="399"/>
      <c r="G179" s="377"/>
      <c r="H179" s="268" t="s">
        <v>945</v>
      </c>
      <c r="I179" s="6" t="s">
        <v>944</v>
      </c>
      <c r="J179" s="7">
        <v>4</v>
      </c>
      <c r="K179" s="7">
        <v>60</v>
      </c>
    </row>
    <row r="180" spans="1:13" ht="20.100000000000001" customHeight="1" x14ac:dyDescent="0.25">
      <c r="A180" s="405"/>
      <c r="B180" s="393"/>
      <c r="C180" s="396"/>
      <c r="D180" s="387"/>
      <c r="E180" s="387"/>
      <c r="F180" s="399"/>
      <c r="G180" s="377"/>
      <c r="H180" s="268" t="s">
        <v>946</v>
      </c>
      <c r="I180" s="6" t="s">
        <v>947</v>
      </c>
      <c r="J180" s="7">
        <v>4</v>
      </c>
      <c r="K180" s="7">
        <v>60</v>
      </c>
    </row>
    <row r="181" spans="1:13" ht="20.100000000000001" customHeight="1" x14ac:dyDescent="0.25">
      <c r="A181" s="405"/>
      <c r="B181" s="393"/>
      <c r="C181" s="396"/>
      <c r="D181" s="387"/>
      <c r="E181" s="387"/>
      <c r="F181" s="399"/>
      <c r="G181" s="377"/>
      <c r="H181" s="268" t="s">
        <v>948</v>
      </c>
      <c r="I181" s="6" t="s">
        <v>949</v>
      </c>
      <c r="J181" s="7">
        <v>4</v>
      </c>
      <c r="K181" s="7">
        <v>60</v>
      </c>
    </row>
    <row r="182" spans="1:13" ht="20.100000000000001" customHeight="1" x14ac:dyDescent="0.25">
      <c r="A182" s="405"/>
      <c r="B182" s="393"/>
      <c r="C182" s="396"/>
      <c r="D182" s="387"/>
      <c r="E182" s="387"/>
      <c r="F182" s="399"/>
      <c r="G182" s="377"/>
      <c r="H182" s="268" t="s">
        <v>950</v>
      </c>
      <c r="I182" s="6" t="s">
        <v>951</v>
      </c>
      <c r="J182" s="7">
        <v>4</v>
      </c>
      <c r="K182" s="7">
        <v>60</v>
      </c>
    </row>
    <row r="183" spans="1:13" ht="20.100000000000001" customHeight="1" x14ac:dyDescent="0.25">
      <c r="A183" s="405"/>
      <c r="B183" s="393"/>
      <c r="C183" s="396"/>
      <c r="D183" s="387"/>
      <c r="E183" s="387"/>
      <c r="F183" s="399"/>
      <c r="G183" s="377"/>
      <c r="H183" s="268" t="s">
        <v>952</v>
      </c>
      <c r="I183" s="6" t="s">
        <v>951</v>
      </c>
      <c r="J183" s="7">
        <v>4</v>
      </c>
      <c r="K183" s="7">
        <v>60</v>
      </c>
    </row>
    <row r="184" spans="1:13" ht="20.100000000000001" customHeight="1" x14ac:dyDescent="0.25">
      <c r="A184" s="405"/>
      <c r="B184" s="393"/>
      <c r="C184" s="396"/>
      <c r="D184" s="387"/>
      <c r="E184" s="387"/>
      <c r="F184" s="399"/>
      <c r="G184" s="377"/>
      <c r="H184" s="268" t="s">
        <v>953</v>
      </c>
      <c r="I184" s="6" t="s">
        <v>954</v>
      </c>
      <c r="J184" s="7">
        <v>4</v>
      </c>
      <c r="K184" s="7">
        <v>60</v>
      </c>
    </row>
    <row r="185" spans="1:13" ht="20.100000000000001" customHeight="1" x14ac:dyDescent="0.25">
      <c r="A185" s="405"/>
      <c r="B185" s="393"/>
      <c r="C185" s="396"/>
      <c r="D185" s="387"/>
      <c r="E185" s="387"/>
      <c r="F185" s="399"/>
      <c r="G185" s="377"/>
      <c r="H185" s="268" t="s">
        <v>955</v>
      </c>
      <c r="I185" s="6" t="s">
        <v>954</v>
      </c>
      <c r="J185" s="7">
        <v>4</v>
      </c>
      <c r="K185" s="7">
        <v>60</v>
      </c>
    </row>
    <row r="186" spans="1:13" ht="20.100000000000001" customHeight="1" x14ac:dyDescent="0.25">
      <c r="A186" s="405"/>
      <c r="B186" s="393"/>
      <c r="C186" s="396"/>
      <c r="D186" s="387"/>
      <c r="E186" s="387"/>
      <c r="F186" s="399"/>
      <c r="G186" s="377"/>
      <c r="H186" s="161" t="s">
        <v>620</v>
      </c>
      <c r="I186" s="9" t="s">
        <v>621</v>
      </c>
      <c r="J186" s="10">
        <v>4</v>
      </c>
      <c r="K186" s="10">
        <v>60</v>
      </c>
      <c r="M186" s="199"/>
    </row>
    <row r="187" spans="1:13" ht="20.100000000000001" customHeight="1" x14ac:dyDescent="0.25">
      <c r="A187" s="405"/>
      <c r="B187" s="393"/>
      <c r="C187" s="396"/>
      <c r="D187" s="387"/>
      <c r="E187" s="387"/>
      <c r="F187" s="399"/>
      <c r="G187" s="377"/>
      <c r="H187" s="161" t="s">
        <v>622</v>
      </c>
      <c r="I187" s="9" t="s">
        <v>621</v>
      </c>
      <c r="J187" s="10">
        <v>5</v>
      </c>
      <c r="K187" s="10">
        <v>75</v>
      </c>
    </row>
    <row r="188" spans="1:13" ht="20.100000000000001" customHeight="1" x14ac:dyDescent="0.25">
      <c r="A188" s="405"/>
      <c r="B188" s="393"/>
      <c r="C188" s="396"/>
      <c r="D188" s="387"/>
      <c r="E188" s="387"/>
      <c r="F188" s="399"/>
      <c r="G188" s="377"/>
      <c r="H188" s="161" t="s">
        <v>961</v>
      </c>
      <c r="I188" s="9" t="s">
        <v>851</v>
      </c>
      <c r="J188" s="10">
        <v>4</v>
      </c>
      <c r="K188" s="10">
        <v>60</v>
      </c>
    </row>
    <row r="189" spans="1:13" ht="20.100000000000001" customHeight="1" x14ac:dyDescent="0.25">
      <c r="A189" s="405"/>
      <c r="B189" s="393"/>
      <c r="C189" s="396"/>
      <c r="D189" s="387"/>
      <c r="E189" s="387"/>
      <c r="F189" s="399"/>
      <c r="G189" s="377"/>
      <c r="H189" s="161" t="s">
        <v>850</v>
      </c>
      <c r="I189" s="9" t="s">
        <v>851</v>
      </c>
      <c r="J189" s="10">
        <v>4</v>
      </c>
      <c r="K189" s="10">
        <v>60</v>
      </c>
    </row>
    <row r="190" spans="1:13" ht="20.100000000000001" customHeight="1" x14ac:dyDescent="0.25">
      <c r="A190" s="405"/>
      <c r="B190" s="393"/>
      <c r="C190" s="396"/>
      <c r="D190" s="387"/>
      <c r="E190" s="387"/>
      <c r="F190" s="399"/>
      <c r="G190" s="377"/>
      <c r="H190" s="161" t="s">
        <v>848</v>
      </c>
      <c r="I190" s="9" t="s">
        <v>849</v>
      </c>
      <c r="J190" s="10">
        <v>4</v>
      </c>
      <c r="K190" s="10">
        <v>60</v>
      </c>
      <c r="M190" s="199"/>
    </row>
    <row r="191" spans="1:13" ht="20.100000000000001" customHeight="1" x14ac:dyDescent="0.25">
      <c r="A191" s="405"/>
      <c r="B191" s="393"/>
      <c r="C191" s="396"/>
      <c r="D191" s="387"/>
      <c r="E191" s="387"/>
      <c r="F191" s="399"/>
      <c r="G191" s="377"/>
      <c r="H191" s="161" t="s">
        <v>571</v>
      </c>
      <c r="I191" s="9" t="s">
        <v>572</v>
      </c>
      <c r="J191" s="10">
        <v>4</v>
      </c>
      <c r="K191" s="10">
        <v>60</v>
      </c>
    </row>
    <row r="192" spans="1:13" ht="20.100000000000001" customHeight="1" x14ac:dyDescent="0.25">
      <c r="A192" s="405"/>
      <c r="B192" s="393"/>
      <c r="C192" s="396"/>
      <c r="D192" s="387"/>
      <c r="E192" s="387"/>
      <c r="F192" s="399"/>
      <c r="G192" s="377"/>
      <c r="H192" s="161" t="s">
        <v>573</v>
      </c>
      <c r="I192" s="9" t="s">
        <v>572</v>
      </c>
      <c r="J192" s="10">
        <v>4</v>
      </c>
      <c r="K192" s="10">
        <v>60</v>
      </c>
    </row>
    <row r="193" spans="1:13" ht="20.100000000000001" customHeight="1" x14ac:dyDescent="0.25">
      <c r="A193" s="405"/>
      <c r="B193" s="393"/>
      <c r="C193" s="396"/>
      <c r="D193" s="387"/>
      <c r="E193" s="387"/>
      <c r="F193" s="399"/>
      <c r="G193" s="377"/>
      <c r="H193" s="161" t="s">
        <v>577</v>
      </c>
      <c r="I193" s="9" t="s">
        <v>578</v>
      </c>
      <c r="J193" s="10">
        <v>4</v>
      </c>
      <c r="K193" s="10">
        <v>60</v>
      </c>
    </row>
    <row r="194" spans="1:13" ht="20.100000000000001" customHeight="1" x14ac:dyDescent="0.25">
      <c r="A194" s="405"/>
      <c r="B194" s="393"/>
      <c r="C194" s="396"/>
      <c r="D194" s="387"/>
      <c r="E194" s="387"/>
      <c r="F194" s="399"/>
      <c r="G194" s="377"/>
      <c r="H194" s="161" t="s">
        <v>579</v>
      </c>
      <c r="I194" s="9" t="s">
        <v>580</v>
      </c>
      <c r="J194" s="10">
        <v>4</v>
      </c>
      <c r="K194" s="10">
        <v>60</v>
      </c>
    </row>
    <row r="195" spans="1:13" ht="20.100000000000001" customHeight="1" x14ac:dyDescent="0.3">
      <c r="A195" s="405"/>
      <c r="B195" s="393"/>
      <c r="C195" s="396"/>
      <c r="D195" s="387"/>
      <c r="E195" s="387"/>
      <c r="F195" s="399"/>
      <c r="G195" s="377"/>
      <c r="H195" s="161" t="s">
        <v>623</v>
      </c>
      <c r="I195" s="67" t="s">
        <v>624</v>
      </c>
      <c r="J195" s="10">
        <v>4</v>
      </c>
      <c r="K195" s="10">
        <v>60</v>
      </c>
    </row>
    <row r="196" spans="1:13" ht="20.100000000000001" customHeight="1" thickBot="1" x14ac:dyDescent="0.35">
      <c r="A196" s="406"/>
      <c r="B196" s="481"/>
      <c r="C196" s="482"/>
      <c r="D196" s="468"/>
      <c r="E196" s="468"/>
      <c r="F196" s="483"/>
      <c r="G196" s="378"/>
      <c r="H196" s="161" t="s">
        <v>625</v>
      </c>
      <c r="I196" s="67" t="s">
        <v>626</v>
      </c>
      <c r="J196" s="10">
        <v>4</v>
      </c>
      <c r="K196" s="10">
        <v>60</v>
      </c>
    </row>
    <row r="197" spans="1:13" ht="20.100000000000001" customHeight="1" thickTop="1" x14ac:dyDescent="0.25">
      <c r="A197" s="25"/>
      <c r="C197" s="390" t="s">
        <v>301</v>
      </c>
      <c r="D197" s="390"/>
      <c r="E197" s="28">
        <f>SUM(E152:E196)</f>
        <v>26</v>
      </c>
      <c r="F197" s="28">
        <f>SUM(F152:F196)</f>
        <v>390</v>
      </c>
      <c r="J197" s="2"/>
      <c r="K197" s="2"/>
    </row>
    <row r="198" spans="1:13" ht="20.100000000000001" customHeight="1" x14ac:dyDescent="0.25">
      <c r="A198" s="25"/>
      <c r="C198" s="26"/>
    </row>
    <row r="199" spans="1:13" ht="20.100000000000001" customHeight="1" thickBot="1" x14ac:dyDescent="0.3">
      <c r="G199" s="27"/>
    </row>
    <row r="200" spans="1:13" ht="20.100000000000001" customHeight="1" thickTop="1" x14ac:dyDescent="0.25">
      <c r="A200" s="404" t="s">
        <v>302</v>
      </c>
      <c r="B200" s="252" t="s">
        <v>111</v>
      </c>
      <c r="C200" s="62" t="s">
        <v>112</v>
      </c>
      <c r="D200" s="63" t="s">
        <v>20</v>
      </c>
      <c r="E200" s="63">
        <v>3</v>
      </c>
      <c r="F200" s="64">
        <v>45</v>
      </c>
      <c r="G200" s="30"/>
      <c r="H200" s="268"/>
      <c r="I200" s="6"/>
      <c r="J200" s="7"/>
      <c r="K200" s="7"/>
    </row>
    <row r="201" spans="1:13" ht="20.100000000000001" customHeight="1" x14ac:dyDescent="0.25">
      <c r="A201" s="405"/>
      <c r="B201" s="244" t="s">
        <v>113</v>
      </c>
      <c r="C201" s="121" t="s">
        <v>114</v>
      </c>
      <c r="D201" s="123" t="s">
        <v>20</v>
      </c>
      <c r="E201" s="123">
        <v>2</v>
      </c>
      <c r="F201" s="156">
        <v>30</v>
      </c>
      <c r="G201" s="31"/>
      <c r="H201" s="269"/>
      <c r="I201" s="13"/>
      <c r="J201" s="14"/>
      <c r="K201" s="14"/>
    </row>
    <row r="202" spans="1:13" ht="20.100000000000001" customHeight="1" x14ac:dyDescent="0.25">
      <c r="A202" s="405"/>
      <c r="B202" s="502" t="s">
        <v>115</v>
      </c>
      <c r="C202" s="504" t="s">
        <v>116</v>
      </c>
      <c r="D202" s="455" t="s">
        <v>20</v>
      </c>
      <c r="E202" s="455">
        <v>4</v>
      </c>
      <c r="F202" s="452">
        <v>60</v>
      </c>
      <c r="G202" s="376" t="s">
        <v>117</v>
      </c>
      <c r="H202" s="161" t="s">
        <v>118</v>
      </c>
      <c r="I202" s="9" t="s">
        <v>119</v>
      </c>
      <c r="J202" s="10">
        <v>2</v>
      </c>
      <c r="K202" s="10">
        <v>30</v>
      </c>
    </row>
    <row r="203" spans="1:13" ht="20.100000000000001" customHeight="1" x14ac:dyDescent="0.25">
      <c r="A203" s="405"/>
      <c r="B203" s="530"/>
      <c r="C203" s="531"/>
      <c r="D203" s="456"/>
      <c r="E203" s="456"/>
      <c r="F203" s="453"/>
      <c r="G203" s="411"/>
      <c r="H203" s="270" t="s">
        <v>120</v>
      </c>
      <c r="I203" s="116"/>
      <c r="J203" s="117"/>
      <c r="K203" s="118"/>
    </row>
    <row r="204" spans="1:13" ht="20.100000000000001" customHeight="1" x14ac:dyDescent="0.25">
      <c r="A204" s="405"/>
      <c r="B204" s="503"/>
      <c r="C204" s="505"/>
      <c r="D204" s="457"/>
      <c r="E204" s="457"/>
      <c r="F204" s="454"/>
      <c r="G204" s="378"/>
      <c r="H204" s="161" t="s">
        <v>121</v>
      </c>
      <c r="I204" s="9" t="s">
        <v>122</v>
      </c>
      <c r="J204" s="10">
        <v>4</v>
      </c>
      <c r="K204" s="10">
        <v>60</v>
      </c>
    </row>
    <row r="205" spans="1:13" ht="20.100000000000001" customHeight="1" x14ac:dyDescent="0.25">
      <c r="A205" s="516"/>
      <c r="B205" s="484" t="s">
        <v>581</v>
      </c>
      <c r="C205" s="486" t="s">
        <v>582</v>
      </c>
      <c r="D205" s="469" t="s">
        <v>157</v>
      </c>
      <c r="E205" s="469">
        <v>4</v>
      </c>
      <c r="F205" s="488">
        <v>60</v>
      </c>
      <c r="G205" s="479" t="s">
        <v>11</v>
      </c>
      <c r="H205" s="162" t="s">
        <v>583</v>
      </c>
      <c r="I205" s="58" t="s">
        <v>584</v>
      </c>
      <c r="J205" s="59">
        <v>4</v>
      </c>
      <c r="K205" s="59">
        <v>60</v>
      </c>
      <c r="M205" s="199"/>
    </row>
    <row r="206" spans="1:13" ht="20.100000000000001" customHeight="1" x14ac:dyDescent="0.25">
      <c r="A206" s="516"/>
      <c r="B206" s="485"/>
      <c r="C206" s="487"/>
      <c r="D206" s="470"/>
      <c r="E206" s="470"/>
      <c r="F206" s="489"/>
      <c r="G206" s="480"/>
      <c r="H206" s="162" t="s">
        <v>585</v>
      </c>
      <c r="I206" s="58" t="s">
        <v>584</v>
      </c>
      <c r="J206" s="59">
        <v>4</v>
      </c>
      <c r="K206" s="59">
        <v>60</v>
      </c>
      <c r="M206" s="199"/>
    </row>
    <row r="207" spans="1:13" ht="20.100000000000001" customHeight="1" x14ac:dyDescent="0.25">
      <c r="A207" s="405"/>
      <c r="B207" s="232" t="s">
        <v>956</v>
      </c>
      <c r="C207" s="95" t="s">
        <v>957</v>
      </c>
      <c r="D207" s="96" t="s">
        <v>211</v>
      </c>
      <c r="E207" s="96">
        <v>2</v>
      </c>
      <c r="F207" s="97">
        <v>30</v>
      </c>
      <c r="G207" s="30" t="s">
        <v>173</v>
      </c>
      <c r="H207" s="161" t="s">
        <v>958</v>
      </c>
      <c r="I207" s="66" t="s">
        <v>957</v>
      </c>
      <c r="J207" s="89">
        <v>2</v>
      </c>
      <c r="K207" s="10">
        <v>30</v>
      </c>
    </row>
    <row r="208" spans="1:13" ht="20.100000000000001" customHeight="1" x14ac:dyDescent="0.25">
      <c r="A208" s="405"/>
      <c r="B208" s="490" t="s">
        <v>975</v>
      </c>
      <c r="C208" s="464" t="s">
        <v>976</v>
      </c>
      <c r="D208" s="438" t="s">
        <v>157</v>
      </c>
      <c r="E208" s="438">
        <v>4</v>
      </c>
      <c r="F208" s="426">
        <v>60</v>
      </c>
      <c r="G208" s="443" t="s">
        <v>11</v>
      </c>
      <c r="H208" s="162" t="s">
        <v>917</v>
      </c>
      <c r="I208" s="58" t="s">
        <v>918</v>
      </c>
      <c r="J208" s="59">
        <v>4</v>
      </c>
      <c r="K208" s="59">
        <v>60</v>
      </c>
      <c r="L208" s="199"/>
      <c r="M208" s="199"/>
    </row>
    <row r="209" spans="1:13" ht="20.100000000000001" customHeight="1" x14ac:dyDescent="0.25">
      <c r="A209" s="405"/>
      <c r="B209" s="432"/>
      <c r="C209" s="434"/>
      <c r="D209" s="436"/>
      <c r="E209" s="436"/>
      <c r="F209" s="427"/>
      <c r="G209" s="444"/>
      <c r="H209" s="162" t="s">
        <v>919</v>
      </c>
      <c r="I209" s="58" t="s">
        <v>918</v>
      </c>
      <c r="J209" s="59">
        <v>4</v>
      </c>
      <c r="K209" s="59">
        <v>60</v>
      </c>
    </row>
    <row r="210" spans="1:13" ht="20.100000000000001" customHeight="1" x14ac:dyDescent="0.25">
      <c r="A210" s="405"/>
      <c r="B210" s="432"/>
      <c r="C210" s="434"/>
      <c r="D210" s="436"/>
      <c r="E210" s="436"/>
      <c r="F210" s="427"/>
      <c r="G210" s="444"/>
      <c r="H210" s="162" t="s">
        <v>920</v>
      </c>
      <c r="I210" s="58" t="s">
        <v>921</v>
      </c>
      <c r="J210" s="59">
        <v>4</v>
      </c>
      <c r="K210" s="59">
        <v>60</v>
      </c>
      <c r="M210" s="199"/>
    </row>
    <row r="211" spans="1:13" ht="20.100000000000001" customHeight="1" x14ac:dyDescent="0.25">
      <c r="A211" s="405"/>
      <c r="B211" s="432"/>
      <c r="C211" s="434"/>
      <c r="D211" s="436"/>
      <c r="E211" s="436"/>
      <c r="F211" s="427"/>
      <c r="G211" s="444"/>
      <c r="H211" s="162" t="s">
        <v>922</v>
      </c>
      <c r="I211" s="58" t="s">
        <v>921</v>
      </c>
      <c r="J211" s="59">
        <v>4</v>
      </c>
      <c r="K211" s="59">
        <v>60</v>
      </c>
    </row>
    <row r="212" spans="1:13" ht="20.100000000000001" customHeight="1" x14ac:dyDescent="0.25">
      <c r="A212" s="405"/>
      <c r="B212" s="432"/>
      <c r="C212" s="434"/>
      <c r="D212" s="436"/>
      <c r="E212" s="436"/>
      <c r="F212" s="427"/>
      <c r="G212" s="444"/>
      <c r="H212" s="162" t="s">
        <v>923</v>
      </c>
      <c r="I212" s="58" t="s">
        <v>924</v>
      </c>
      <c r="J212" s="59">
        <v>4</v>
      </c>
      <c r="K212" s="59">
        <v>60</v>
      </c>
    </row>
    <row r="213" spans="1:13" ht="20.100000000000001" customHeight="1" x14ac:dyDescent="0.25">
      <c r="A213" s="405"/>
      <c r="B213" s="432"/>
      <c r="C213" s="434"/>
      <c r="D213" s="436"/>
      <c r="E213" s="436"/>
      <c r="F213" s="427"/>
      <c r="G213" s="444"/>
      <c r="H213" s="273" t="s">
        <v>940</v>
      </c>
      <c r="I213" s="37" t="s">
        <v>941</v>
      </c>
      <c r="J213" s="38">
        <v>4</v>
      </c>
      <c r="K213" s="38">
        <v>60</v>
      </c>
    </row>
    <row r="214" spans="1:13" ht="20.100000000000001" customHeight="1" x14ac:dyDescent="0.25">
      <c r="A214" s="405"/>
      <c r="B214" s="432"/>
      <c r="C214" s="434"/>
      <c r="D214" s="436"/>
      <c r="E214" s="436"/>
      <c r="F214" s="427"/>
      <c r="G214" s="444"/>
      <c r="H214" s="273" t="s">
        <v>942</v>
      </c>
      <c r="I214" s="37" t="s">
        <v>941</v>
      </c>
      <c r="J214" s="38">
        <v>4</v>
      </c>
      <c r="K214" s="38">
        <v>60</v>
      </c>
    </row>
    <row r="215" spans="1:13" ht="20.100000000000001" customHeight="1" x14ac:dyDescent="0.25">
      <c r="A215" s="405"/>
      <c r="B215" s="432"/>
      <c r="C215" s="434"/>
      <c r="D215" s="436"/>
      <c r="E215" s="436"/>
      <c r="F215" s="427"/>
      <c r="G215" s="444"/>
      <c r="H215" s="273" t="s">
        <v>943</v>
      </c>
      <c r="I215" s="37" t="s">
        <v>944</v>
      </c>
      <c r="J215" s="38">
        <v>4</v>
      </c>
      <c r="K215" s="38">
        <v>60</v>
      </c>
    </row>
    <row r="216" spans="1:13" ht="20.100000000000001" customHeight="1" x14ac:dyDescent="0.25">
      <c r="A216" s="405"/>
      <c r="B216" s="432"/>
      <c r="C216" s="434"/>
      <c r="D216" s="436"/>
      <c r="E216" s="436"/>
      <c r="F216" s="427"/>
      <c r="G216" s="444"/>
      <c r="H216" s="273" t="s">
        <v>945</v>
      </c>
      <c r="I216" s="37" t="s">
        <v>944</v>
      </c>
      <c r="J216" s="38">
        <v>4</v>
      </c>
      <c r="K216" s="38">
        <v>60</v>
      </c>
    </row>
    <row r="217" spans="1:13" ht="20.100000000000001" customHeight="1" x14ac:dyDescent="0.25">
      <c r="A217" s="405"/>
      <c r="B217" s="432"/>
      <c r="C217" s="434"/>
      <c r="D217" s="436"/>
      <c r="E217" s="436"/>
      <c r="F217" s="427"/>
      <c r="G217" s="444"/>
      <c r="H217" s="273" t="s">
        <v>946</v>
      </c>
      <c r="I217" s="37" t="s">
        <v>947</v>
      </c>
      <c r="J217" s="38">
        <v>4</v>
      </c>
      <c r="K217" s="38">
        <v>60</v>
      </c>
    </row>
    <row r="218" spans="1:13" ht="20.100000000000001" customHeight="1" x14ac:dyDescent="0.25">
      <c r="A218" s="405"/>
      <c r="B218" s="432"/>
      <c r="C218" s="434"/>
      <c r="D218" s="436"/>
      <c r="E218" s="436"/>
      <c r="F218" s="427"/>
      <c r="G218" s="444"/>
      <c r="H218" s="273" t="s">
        <v>948</v>
      </c>
      <c r="I218" s="37" t="s">
        <v>949</v>
      </c>
      <c r="J218" s="38">
        <v>4</v>
      </c>
      <c r="K218" s="38">
        <v>60</v>
      </c>
    </row>
    <row r="219" spans="1:13" ht="20.100000000000001" customHeight="1" x14ac:dyDescent="0.25">
      <c r="A219" s="405"/>
      <c r="B219" s="432"/>
      <c r="C219" s="434"/>
      <c r="D219" s="436"/>
      <c r="E219" s="436"/>
      <c r="F219" s="427"/>
      <c r="G219" s="444"/>
      <c r="H219" s="273" t="s">
        <v>950</v>
      </c>
      <c r="I219" s="37" t="s">
        <v>951</v>
      </c>
      <c r="J219" s="38">
        <v>4</v>
      </c>
      <c r="K219" s="38">
        <v>60</v>
      </c>
    </row>
    <row r="220" spans="1:13" ht="20.100000000000001" customHeight="1" x14ac:dyDescent="0.25">
      <c r="A220" s="405"/>
      <c r="B220" s="432"/>
      <c r="C220" s="434"/>
      <c r="D220" s="436"/>
      <c r="E220" s="436"/>
      <c r="F220" s="427"/>
      <c r="G220" s="444"/>
      <c r="H220" s="273" t="s">
        <v>952</v>
      </c>
      <c r="I220" s="37" t="s">
        <v>951</v>
      </c>
      <c r="J220" s="38">
        <v>4</v>
      </c>
      <c r="K220" s="38">
        <v>60</v>
      </c>
    </row>
    <row r="221" spans="1:13" ht="20.100000000000001" customHeight="1" x14ac:dyDescent="0.25">
      <c r="A221" s="405"/>
      <c r="B221" s="432"/>
      <c r="C221" s="434"/>
      <c r="D221" s="436"/>
      <c r="E221" s="436"/>
      <c r="F221" s="427"/>
      <c r="G221" s="444"/>
      <c r="H221" s="273" t="s">
        <v>953</v>
      </c>
      <c r="I221" s="37" t="s">
        <v>954</v>
      </c>
      <c r="J221" s="38">
        <v>4</v>
      </c>
      <c r="K221" s="38">
        <v>60</v>
      </c>
    </row>
    <row r="222" spans="1:13" ht="20.100000000000001" customHeight="1" x14ac:dyDescent="0.25">
      <c r="A222" s="405"/>
      <c r="B222" s="432"/>
      <c r="C222" s="434"/>
      <c r="D222" s="436"/>
      <c r="E222" s="436"/>
      <c r="F222" s="427"/>
      <c r="G222" s="444"/>
      <c r="H222" s="273" t="s">
        <v>955</v>
      </c>
      <c r="I222" s="37" t="s">
        <v>954</v>
      </c>
      <c r="J222" s="38">
        <v>4</v>
      </c>
      <c r="K222" s="38">
        <v>60</v>
      </c>
    </row>
    <row r="223" spans="1:13" ht="20.100000000000001" customHeight="1" x14ac:dyDescent="0.25">
      <c r="A223" s="405"/>
      <c r="B223" s="432"/>
      <c r="C223" s="434"/>
      <c r="D223" s="436"/>
      <c r="E223" s="436"/>
      <c r="F223" s="427"/>
      <c r="G223" s="444"/>
      <c r="H223" s="162" t="s">
        <v>620</v>
      </c>
      <c r="I223" s="58" t="s">
        <v>621</v>
      </c>
      <c r="J223" s="59">
        <v>4</v>
      </c>
      <c r="K223" s="59">
        <v>60</v>
      </c>
      <c r="M223" s="199"/>
    </row>
    <row r="224" spans="1:13" ht="20.100000000000001" customHeight="1" x14ac:dyDescent="0.25">
      <c r="A224" s="405"/>
      <c r="B224" s="432"/>
      <c r="C224" s="434"/>
      <c r="D224" s="436"/>
      <c r="E224" s="436"/>
      <c r="F224" s="427"/>
      <c r="G224" s="444"/>
      <c r="H224" s="162" t="s">
        <v>622</v>
      </c>
      <c r="I224" s="58" t="s">
        <v>621</v>
      </c>
      <c r="J224" s="59">
        <v>5</v>
      </c>
      <c r="K224" s="59">
        <v>75</v>
      </c>
    </row>
    <row r="225" spans="1:13" ht="20.100000000000001" customHeight="1" x14ac:dyDescent="0.25">
      <c r="A225" s="405"/>
      <c r="B225" s="432"/>
      <c r="C225" s="434"/>
      <c r="D225" s="436"/>
      <c r="E225" s="436"/>
      <c r="F225" s="427"/>
      <c r="G225" s="444"/>
      <c r="H225" s="162" t="s">
        <v>961</v>
      </c>
      <c r="I225" s="58" t="s">
        <v>851</v>
      </c>
      <c r="J225" s="59">
        <v>4</v>
      </c>
      <c r="K225" s="59">
        <v>60</v>
      </c>
    </row>
    <row r="226" spans="1:13" ht="20.100000000000001" customHeight="1" x14ac:dyDescent="0.25">
      <c r="A226" s="405"/>
      <c r="B226" s="432"/>
      <c r="C226" s="434"/>
      <c r="D226" s="436"/>
      <c r="E226" s="436"/>
      <c r="F226" s="427"/>
      <c r="G226" s="444"/>
      <c r="H226" s="162" t="s">
        <v>850</v>
      </c>
      <c r="I226" s="58" t="s">
        <v>851</v>
      </c>
      <c r="J226" s="59">
        <v>4</v>
      </c>
      <c r="K226" s="59">
        <v>60</v>
      </c>
    </row>
    <row r="227" spans="1:13" ht="20.100000000000001" customHeight="1" x14ac:dyDescent="0.25">
      <c r="A227" s="405"/>
      <c r="B227" s="432"/>
      <c r="C227" s="434"/>
      <c r="D227" s="436"/>
      <c r="E227" s="436"/>
      <c r="F227" s="427"/>
      <c r="G227" s="444"/>
      <c r="H227" s="162" t="s">
        <v>848</v>
      </c>
      <c r="I227" s="58" t="s">
        <v>849</v>
      </c>
      <c r="J227" s="59">
        <v>4</v>
      </c>
      <c r="K227" s="59">
        <v>60</v>
      </c>
      <c r="M227" s="199"/>
    </row>
    <row r="228" spans="1:13" ht="20.100000000000001" customHeight="1" x14ac:dyDescent="0.25">
      <c r="A228" s="405"/>
      <c r="B228" s="432"/>
      <c r="C228" s="434"/>
      <c r="D228" s="436"/>
      <c r="E228" s="436"/>
      <c r="F228" s="427"/>
      <c r="G228" s="444"/>
      <c r="H228" s="162" t="s">
        <v>571</v>
      </c>
      <c r="I228" s="58" t="s">
        <v>572</v>
      </c>
      <c r="J228" s="59">
        <v>4</v>
      </c>
      <c r="K228" s="59">
        <v>60</v>
      </c>
    </row>
    <row r="229" spans="1:13" ht="20.100000000000001" customHeight="1" x14ac:dyDescent="0.25">
      <c r="A229" s="405"/>
      <c r="B229" s="432"/>
      <c r="C229" s="434"/>
      <c r="D229" s="436"/>
      <c r="E229" s="436"/>
      <c r="F229" s="427"/>
      <c r="G229" s="444"/>
      <c r="H229" s="162" t="s">
        <v>573</v>
      </c>
      <c r="I229" s="58" t="s">
        <v>572</v>
      </c>
      <c r="J229" s="59">
        <v>4</v>
      </c>
      <c r="K229" s="59">
        <v>60</v>
      </c>
    </row>
    <row r="230" spans="1:13" ht="20.100000000000001" customHeight="1" x14ac:dyDescent="0.25">
      <c r="A230" s="405"/>
      <c r="B230" s="432"/>
      <c r="C230" s="434"/>
      <c r="D230" s="436"/>
      <c r="E230" s="436"/>
      <c r="F230" s="427"/>
      <c r="G230" s="444"/>
      <c r="H230" s="162" t="s">
        <v>577</v>
      </c>
      <c r="I230" s="58" t="s">
        <v>578</v>
      </c>
      <c r="J230" s="59">
        <v>4</v>
      </c>
      <c r="K230" s="59">
        <v>60</v>
      </c>
    </row>
    <row r="231" spans="1:13" ht="20.100000000000001" customHeight="1" x14ac:dyDescent="0.25">
      <c r="A231" s="405"/>
      <c r="B231" s="432"/>
      <c r="C231" s="434"/>
      <c r="D231" s="436"/>
      <c r="E231" s="436"/>
      <c r="F231" s="427"/>
      <c r="G231" s="444"/>
      <c r="H231" s="162" t="s">
        <v>579</v>
      </c>
      <c r="I231" s="58" t="s">
        <v>580</v>
      </c>
      <c r="J231" s="59">
        <v>4</v>
      </c>
      <c r="K231" s="59">
        <v>60</v>
      </c>
    </row>
    <row r="232" spans="1:13" ht="20.100000000000001" customHeight="1" x14ac:dyDescent="0.3">
      <c r="A232" s="405"/>
      <c r="B232" s="432"/>
      <c r="C232" s="434"/>
      <c r="D232" s="436"/>
      <c r="E232" s="436"/>
      <c r="F232" s="427"/>
      <c r="G232" s="444"/>
      <c r="H232" s="162" t="s">
        <v>623</v>
      </c>
      <c r="I232" s="131" t="s">
        <v>624</v>
      </c>
      <c r="J232" s="59">
        <v>4</v>
      </c>
      <c r="K232" s="59">
        <v>60</v>
      </c>
    </row>
    <row r="233" spans="1:13" ht="20.100000000000001" customHeight="1" x14ac:dyDescent="0.3">
      <c r="A233" s="405"/>
      <c r="B233" s="491"/>
      <c r="C233" s="465"/>
      <c r="D233" s="439"/>
      <c r="E233" s="439"/>
      <c r="F233" s="428"/>
      <c r="G233" s="445"/>
      <c r="H233" s="162" t="s">
        <v>625</v>
      </c>
      <c r="I233" s="131" t="s">
        <v>626</v>
      </c>
      <c r="J233" s="59">
        <v>4</v>
      </c>
      <c r="K233" s="59">
        <v>60</v>
      </c>
    </row>
    <row r="234" spans="1:13" ht="20.100000000000001" customHeight="1" x14ac:dyDescent="0.25">
      <c r="A234" s="405"/>
      <c r="B234" s="392" t="s">
        <v>977</v>
      </c>
      <c r="C234" s="504" t="s">
        <v>978</v>
      </c>
      <c r="D234" s="455" t="s">
        <v>464</v>
      </c>
      <c r="E234" s="389">
        <v>4</v>
      </c>
      <c r="F234" s="398">
        <v>60</v>
      </c>
      <c r="G234" s="376" t="s">
        <v>11</v>
      </c>
      <c r="H234" s="161" t="s">
        <v>657</v>
      </c>
      <c r="I234" s="9" t="s">
        <v>658</v>
      </c>
      <c r="J234" s="10">
        <v>4</v>
      </c>
      <c r="K234" s="10">
        <v>60</v>
      </c>
      <c r="M234" s="199"/>
    </row>
    <row r="235" spans="1:13" ht="20.100000000000001" customHeight="1" x14ac:dyDescent="0.25">
      <c r="A235" s="405"/>
      <c r="B235" s="393"/>
      <c r="C235" s="531"/>
      <c r="D235" s="456"/>
      <c r="E235" s="387"/>
      <c r="F235" s="399"/>
      <c r="G235" s="377"/>
      <c r="H235" s="268" t="s">
        <v>659</v>
      </c>
      <c r="I235" s="6" t="s">
        <v>660</v>
      </c>
      <c r="J235" s="7">
        <v>4</v>
      </c>
      <c r="K235" s="7">
        <v>60</v>
      </c>
    </row>
    <row r="236" spans="1:13" ht="20.100000000000001" customHeight="1" x14ac:dyDescent="0.25">
      <c r="A236" s="405"/>
      <c r="B236" s="393"/>
      <c r="C236" s="531"/>
      <c r="D236" s="456"/>
      <c r="E236" s="387"/>
      <c r="F236" s="399"/>
      <c r="G236" s="377"/>
      <c r="H236" s="268" t="s">
        <v>925</v>
      </c>
      <c r="I236" s="6" t="s">
        <v>926</v>
      </c>
      <c r="J236" s="7">
        <v>4</v>
      </c>
      <c r="K236" s="7">
        <v>60</v>
      </c>
    </row>
    <row r="237" spans="1:13" ht="20.100000000000001" customHeight="1" x14ac:dyDescent="0.25">
      <c r="A237" s="405"/>
      <c r="B237" s="393"/>
      <c r="C237" s="531"/>
      <c r="D237" s="456"/>
      <c r="E237" s="387"/>
      <c r="F237" s="399"/>
      <c r="G237" s="377"/>
      <c r="H237" s="268" t="s">
        <v>927</v>
      </c>
      <c r="I237" s="6" t="s">
        <v>928</v>
      </c>
      <c r="J237" s="7">
        <v>4</v>
      </c>
      <c r="K237" s="7">
        <v>60</v>
      </c>
    </row>
    <row r="238" spans="1:13" ht="20.100000000000001" customHeight="1" x14ac:dyDescent="0.25">
      <c r="A238" s="405"/>
      <c r="B238" s="393"/>
      <c r="C238" s="531"/>
      <c r="D238" s="456"/>
      <c r="E238" s="387"/>
      <c r="F238" s="399"/>
      <c r="G238" s="377"/>
      <c r="H238" s="268" t="s">
        <v>929</v>
      </c>
      <c r="I238" s="6" t="s">
        <v>930</v>
      </c>
      <c r="J238" s="7">
        <v>4</v>
      </c>
      <c r="K238" s="7">
        <v>60</v>
      </c>
      <c r="M238" s="199"/>
    </row>
    <row r="239" spans="1:13" ht="20.100000000000001" customHeight="1" x14ac:dyDescent="0.25">
      <c r="A239" s="405"/>
      <c r="B239" s="393"/>
      <c r="C239" s="531"/>
      <c r="D239" s="456"/>
      <c r="E239" s="387"/>
      <c r="F239" s="399"/>
      <c r="G239" s="377"/>
      <c r="H239" s="268" t="s">
        <v>931</v>
      </c>
      <c r="I239" s="6" t="s">
        <v>932</v>
      </c>
      <c r="J239" s="7">
        <v>6</v>
      </c>
      <c r="K239" s="7">
        <v>90</v>
      </c>
    </row>
    <row r="240" spans="1:13" ht="20.100000000000001" customHeight="1" x14ac:dyDescent="0.25">
      <c r="A240" s="405"/>
      <c r="B240" s="393"/>
      <c r="C240" s="531"/>
      <c r="D240" s="456"/>
      <c r="E240" s="387"/>
      <c r="F240" s="399"/>
      <c r="G240" s="377"/>
      <c r="H240" s="268" t="s">
        <v>933</v>
      </c>
      <c r="I240" s="6" t="s">
        <v>934</v>
      </c>
      <c r="J240" s="7">
        <v>4</v>
      </c>
      <c r="K240" s="7">
        <v>60</v>
      </c>
    </row>
    <row r="241" spans="1:13" ht="20.100000000000001" customHeight="1" x14ac:dyDescent="0.25">
      <c r="A241" s="405"/>
      <c r="B241" s="393"/>
      <c r="C241" s="531"/>
      <c r="D241" s="456"/>
      <c r="E241" s="387"/>
      <c r="F241" s="399"/>
      <c r="G241" s="377"/>
      <c r="H241" s="268" t="s">
        <v>935</v>
      </c>
      <c r="I241" s="6" t="s">
        <v>936</v>
      </c>
      <c r="J241" s="7">
        <v>4</v>
      </c>
      <c r="K241" s="7">
        <v>60</v>
      </c>
    </row>
    <row r="242" spans="1:13" ht="20.100000000000001" customHeight="1" x14ac:dyDescent="0.25">
      <c r="A242" s="405"/>
      <c r="B242" s="393"/>
      <c r="C242" s="531"/>
      <c r="D242" s="456"/>
      <c r="E242" s="387"/>
      <c r="F242" s="399"/>
      <c r="G242" s="377"/>
      <c r="H242" s="268" t="s">
        <v>937</v>
      </c>
      <c r="I242" s="6" t="s">
        <v>938</v>
      </c>
      <c r="J242" s="7">
        <v>4</v>
      </c>
      <c r="K242" s="7">
        <v>60</v>
      </c>
    </row>
    <row r="243" spans="1:13" ht="20.100000000000001" customHeight="1" x14ac:dyDescent="0.25">
      <c r="A243" s="405"/>
      <c r="B243" s="393"/>
      <c r="C243" s="531"/>
      <c r="D243" s="457"/>
      <c r="E243" s="387"/>
      <c r="F243" s="399"/>
      <c r="G243" s="377"/>
      <c r="H243" s="268" t="s">
        <v>939</v>
      </c>
      <c r="I243" s="6" t="s">
        <v>938</v>
      </c>
      <c r="J243" s="7">
        <v>4</v>
      </c>
      <c r="K243" s="7">
        <v>60</v>
      </c>
    </row>
    <row r="244" spans="1:13" ht="20.100000000000001" customHeight="1" thickBot="1" x14ac:dyDescent="0.3">
      <c r="A244" s="406"/>
      <c r="B244" s="261" t="s">
        <v>373</v>
      </c>
      <c r="C244" s="113" t="s">
        <v>374</v>
      </c>
      <c r="D244" s="114" t="s">
        <v>56</v>
      </c>
      <c r="E244" s="114">
        <v>2</v>
      </c>
      <c r="F244" s="115">
        <v>30</v>
      </c>
      <c r="G244" s="48" t="s">
        <v>173</v>
      </c>
      <c r="H244" s="273" t="s">
        <v>375</v>
      </c>
      <c r="I244" s="58" t="s">
        <v>374</v>
      </c>
      <c r="J244" s="59">
        <v>2</v>
      </c>
      <c r="K244" s="59">
        <v>30</v>
      </c>
    </row>
    <row r="245" spans="1:13" ht="20.100000000000001" customHeight="1" thickTop="1" x14ac:dyDescent="0.25">
      <c r="A245" s="25"/>
      <c r="C245" s="390" t="s">
        <v>376</v>
      </c>
      <c r="D245" s="390"/>
      <c r="E245" s="28">
        <f>SUM(E200:E244)</f>
        <v>25</v>
      </c>
      <c r="F245" s="28">
        <f>SUM(F200:F244)</f>
        <v>375</v>
      </c>
      <c r="J245" s="2"/>
      <c r="K245" s="2"/>
    </row>
    <row r="246" spans="1:13" ht="20.100000000000001" customHeight="1" x14ac:dyDescent="0.25">
      <c r="A246" s="25"/>
      <c r="C246" s="26"/>
    </row>
    <row r="247" spans="1:13" ht="20.100000000000001" customHeight="1" thickBot="1" x14ac:dyDescent="0.3">
      <c r="G247" s="27"/>
    </row>
    <row r="248" spans="1:13" ht="20.100000000000001" customHeight="1" thickTop="1" x14ac:dyDescent="0.25">
      <c r="A248" s="404" t="s">
        <v>377</v>
      </c>
      <c r="B248" s="407" t="s">
        <v>975</v>
      </c>
      <c r="C248" s="408" t="s">
        <v>976</v>
      </c>
      <c r="D248" s="386" t="s">
        <v>157</v>
      </c>
      <c r="E248" s="386">
        <v>8</v>
      </c>
      <c r="F248" s="409">
        <v>120</v>
      </c>
      <c r="G248" s="376" t="s">
        <v>11</v>
      </c>
      <c r="H248" s="161" t="s">
        <v>917</v>
      </c>
      <c r="I248" s="9" t="s">
        <v>918</v>
      </c>
      <c r="J248" s="10">
        <v>4</v>
      </c>
      <c r="K248" s="10">
        <v>60</v>
      </c>
      <c r="L248" s="199"/>
      <c r="M248" s="199"/>
    </row>
    <row r="249" spans="1:13" ht="20.100000000000001" customHeight="1" x14ac:dyDescent="0.25">
      <c r="A249" s="405"/>
      <c r="B249" s="393"/>
      <c r="C249" s="396"/>
      <c r="D249" s="387"/>
      <c r="E249" s="387"/>
      <c r="F249" s="399"/>
      <c r="G249" s="377"/>
      <c r="H249" s="161" t="s">
        <v>919</v>
      </c>
      <c r="I249" s="9" t="s">
        <v>918</v>
      </c>
      <c r="J249" s="10">
        <v>4</v>
      </c>
      <c r="K249" s="10">
        <v>60</v>
      </c>
    </row>
    <row r="250" spans="1:13" ht="20.100000000000001" customHeight="1" x14ac:dyDescent="0.25">
      <c r="A250" s="405"/>
      <c r="B250" s="393"/>
      <c r="C250" s="396"/>
      <c r="D250" s="387"/>
      <c r="E250" s="387"/>
      <c r="F250" s="399"/>
      <c r="G250" s="377"/>
      <c r="H250" s="161" t="s">
        <v>920</v>
      </c>
      <c r="I250" s="9" t="s">
        <v>921</v>
      </c>
      <c r="J250" s="10">
        <v>4</v>
      </c>
      <c r="K250" s="10">
        <v>60</v>
      </c>
      <c r="M250" s="199"/>
    </row>
    <row r="251" spans="1:13" ht="20.100000000000001" customHeight="1" x14ac:dyDescent="0.25">
      <c r="A251" s="405"/>
      <c r="B251" s="393"/>
      <c r="C251" s="396"/>
      <c r="D251" s="387"/>
      <c r="E251" s="387"/>
      <c r="F251" s="399"/>
      <c r="G251" s="377"/>
      <c r="H251" s="161" t="s">
        <v>922</v>
      </c>
      <c r="I251" s="9" t="s">
        <v>921</v>
      </c>
      <c r="J251" s="10">
        <v>4</v>
      </c>
      <c r="K251" s="10">
        <v>60</v>
      </c>
    </row>
    <row r="252" spans="1:13" ht="20.100000000000001" customHeight="1" x14ac:dyDescent="0.25">
      <c r="A252" s="405"/>
      <c r="B252" s="393"/>
      <c r="C252" s="396"/>
      <c r="D252" s="387"/>
      <c r="E252" s="387"/>
      <c r="F252" s="399"/>
      <c r="G252" s="377"/>
      <c r="H252" s="161" t="s">
        <v>923</v>
      </c>
      <c r="I252" s="9" t="s">
        <v>924</v>
      </c>
      <c r="J252" s="10">
        <v>4</v>
      </c>
      <c r="K252" s="10">
        <v>60</v>
      </c>
    </row>
    <row r="253" spans="1:13" ht="20.100000000000001" customHeight="1" x14ac:dyDescent="0.25">
      <c r="A253" s="405"/>
      <c r="B253" s="393"/>
      <c r="C253" s="396"/>
      <c r="D253" s="387"/>
      <c r="E253" s="387"/>
      <c r="F253" s="399"/>
      <c r="G253" s="377"/>
      <c r="H253" s="268" t="s">
        <v>940</v>
      </c>
      <c r="I253" s="6" t="s">
        <v>941</v>
      </c>
      <c r="J253" s="7">
        <v>4</v>
      </c>
      <c r="K253" s="7">
        <v>60</v>
      </c>
    </row>
    <row r="254" spans="1:13" ht="20.100000000000001" customHeight="1" x14ac:dyDescent="0.25">
      <c r="A254" s="405"/>
      <c r="B254" s="393"/>
      <c r="C254" s="396"/>
      <c r="D254" s="387"/>
      <c r="E254" s="387"/>
      <c r="F254" s="399"/>
      <c r="G254" s="377"/>
      <c r="H254" s="268" t="s">
        <v>942</v>
      </c>
      <c r="I254" s="6" t="s">
        <v>941</v>
      </c>
      <c r="J254" s="7">
        <v>4</v>
      </c>
      <c r="K254" s="7">
        <v>60</v>
      </c>
    </row>
    <row r="255" spans="1:13" ht="20.100000000000001" customHeight="1" x14ac:dyDescent="0.25">
      <c r="A255" s="405"/>
      <c r="B255" s="393"/>
      <c r="C255" s="396"/>
      <c r="D255" s="387"/>
      <c r="E255" s="387"/>
      <c r="F255" s="399"/>
      <c r="G255" s="377"/>
      <c r="H255" s="268" t="s">
        <v>943</v>
      </c>
      <c r="I255" s="6" t="s">
        <v>944</v>
      </c>
      <c r="J255" s="7">
        <v>4</v>
      </c>
      <c r="K255" s="7">
        <v>60</v>
      </c>
    </row>
    <row r="256" spans="1:13" ht="20.100000000000001" customHeight="1" x14ac:dyDescent="0.25">
      <c r="A256" s="405"/>
      <c r="B256" s="393"/>
      <c r="C256" s="396"/>
      <c r="D256" s="387"/>
      <c r="E256" s="387"/>
      <c r="F256" s="399"/>
      <c r="G256" s="377"/>
      <c r="H256" s="268" t="s">
        <v>945</v>
      </c>
      <c r="I256" s="6" t="s">
        <v>944</v>
      </c>
      <c r="J256" s="7">
        <v>4</v>
      </c>
      <c r="K256" s="7">
        <v>60</v>
      </c>
    </row>
    <row r="257" spans="1:13" ht="20.100000000000001" customHeight="1" x14ac:dyDescent="0.25">
      <c r="A257" s="405"/>
      <c r="B257" s="393"/>
      <c r="C257" s="396"/>
      <c r="D257" s="387"/>
      <c r="E257" s="387"/>
      <c r="F257" s="399"/>
      <c r="G257" s="377"/>
      <c r="H257" s="268" t="s">
        <v>946</v>
      </c>
      <c r="I257" s="6" t="s">
        <v>947</v>
      </c>
      <c r="J257" s="7">
        <v>4</v>
      </c>
      <c r="K257" s="7">
        <v>60</v>
      </c>
    </row>
    <row r="258" spans="1:13" ht="20.100000000000001" customHeight="1" x14ac:dyDescent="0.25">
      <c r="A258" s="405"/>
      <c r="B258" s="393"/>
      <c r="C258" s="396"/>
      <c r="D258" s="387"/>
      <c r="E258" s="387"/>
      <c r="F258" s="399"/>
      <c r="G258" s="377"/>
      <c r="H258" s="268" t="s">
        <v>948</v>
      </c>
      <c r="I258" s="6" t="s">
        <v>949</v>
      </c>
      <c r="J258" s="7">
        <v>4</v>
      </c>
      <c r="K258" s="7">
        <v>60</v>
      </c>
    </row>
    <row r="259" spans="1:13" ht="20.100000000000001" customHeight="1" x14ac:dyDescent="0.25">
      <c r="A259" s="405"/>
      <c r="B259" s="393"/>
      <c r="C259" s="396"/>
      <c r="D259" s="387"/>
      <c r="E259" s="387"/>
      <c r="F259" s="399"/>
      <c r="G259" s="377"/>
      <c r="H259" s="268" t="s">
        <v>950</v>
      </c>
      <c r="I259" s="6" t="s">
        <v>951</v>
      </c>
      <c r="J259" s="7">
        <v>4</v>
      </c>
      <c r="K259" s="7">
        <v>60</v>
      </c>
    </row>
    <row r="260" spans="1:13" ht="20.100000000000001" customHeight="1" x14ac:dyDescent="0.25">
      <c r="A260" s="405"/>
      <c r="B260" s="393"/>
      <c r="C260" s="396"/>
      <c r="D260" s="387"/>
      <c r="E260" s="387"/>
      <c r="F260" s="399"/>
      <c r="G260" s="377"/>
      <c r="H260" s="268" t="s">
        <v>952</v>
      </c>
      <c r="I260" s="6" t="s">
        <v>951</v>
      </c>
      <c r="J260" s="7">
        <v>4</v>
      </c>
      <c r="K260" s="7">
        <v>60</v>
      </c>
    </row>
    <row r="261" spans="1:13" ht="20.100000000000001" customHeight="1" x14ac:dyDescent="0.25">
      <c r="A261" s="405"/>
      <c r="B261" s="393"/>
      <c r="C261" s="396"/>
      <c r="D261" s="387"/>
      <c r="E261" s="387"/>
      <c r="F261" s="399"/>
      <c r="G261" s="377"/>
      <c r="H261" s="268" t="s">
        <v>953</v>
      </c>
      <c r="I261" s="6" t="s">
        <v>954</v>
      </c>
      <c r="J261" s="7">
        <v>4</v>
      </c>
      <c r="K261" s="7">
        <v>60</v>
      </c>
    </row>
    <row r="262" spans="1:13" ht="20.100000000000001" customHeight="1" x14ac:dyDescent="0.25">
      <c r="A262" s="405"/>
      <c r="B262" s="393"/>
      <c r="C262" s="396"/>
      <c r="D262" s="387"/>
      <c r="E262" s="387"/>
      <c r="F262" s="399"/>
      <c r="G262" s="377"/>
      <c r="H262" s="268" t="s">
        <v>955</v>
      </c>
      <c r="I262" s="6" t="s">
        <v>954</v>
      </c>
      <c r="J262" s="7">
        <v>4</v>
      </c>
      <c r="K262" s="7">
        <v>60</v>
      </c>
    </row>
    <row r="263" spans="1:13" ht="20.100000000000001" customHeight="1" x14ac:dyDescent="0.25">
      <c r="A263" s="405"/>
      <c r="B263" s="393"/>
      <c r="C263" s="396"/>
      <c r="D263" s="387"/>
      <c r="E263" s="387"/>
      <c r="F263" s="399"/>
      <c r="G263" s="377"/>
      <c r="H263" s="161" t="s">
        <v>620</v>
      </c>
      <c r="I263" s="9" t="s">
        <v>621</v>
      </c>
      <c r="J263" s="10">
        <v>4</v>
      </c>
      <c r="K263" s="10">
        <v>60</v>
      </c>
      <c r="M263" s="199"/>
    </row>
    <row r="264" spans="1:13" ht="20.100000000000001" customHeight="1" x14ac:dyDescent="0.25">
      <c r="A264" s="405"/>
      <c r="B264" s="393"/>
      <c r="C264" s="396"/>
      <c r="D264" s="387"/>
      <c r="E264" s="387"/>
      <c r="F264" s="399"/>
      <c r="G264" s="377"/>
      <c r="H264" s="161" t="s">
        <v>622</v>
      </c>
      <c r="I264" s="9" t="s">
        <v>621</v>
      </c>
      <c r="J264" s="10">
        <v>5</v>
      </c>
      <c r="K264" s="10">
        <v>75</v>
      </c>
    </row>
    <row r="265" spans="1:13" ht="20.100000000000001" customHeight="1" x14ac:dyDescent="0.25">
      <c r="A265" s="405"/>
      <c r="B265" s="393"/>
      <c r="C265" s="396"/>
      <c r="D265" s="387"/>
      <c r="E265" s="387"/>
      <c r="F265" s="399"/>
      <c r="G265" s="377"/>
      <c r="H265" s="161" t="s">
        <v>961</v>
      </c>
      <c r="I265" s="9" t="s">
        <v>851</v>
      </c>
      <c r="J265" s="10">
        <v>4</v>
      </c>
      <c r="K265" s="10">
        <v>60</v>
      </c>
    </row>
    <row r="266" spans="1:13" ht="20.100000000000001" customHeight="1" x14ac:dyDescent="0.25">
      <c r="A266" s="405"/>
      <c r="B266" s="393"/>
      <c r="C266" s="396"/>
      <c r="D266" s="387"/>
      <c r="E266" s="387"/>
      <c r="F266" s="399"/>
      <c r="G266" s="377"/>
      <c r="H266" s="161" t="s">
        <v>850</v>
      </c>
      <c r="I266" s="9" t="s">
        <v>851</v>
      </c>
      <c r="J266" s="10">
        <v>4</v>
      </c>
      <c r="K266" s="10">
        <v>60</v>
      </c>
    </row>
    <row r="267" spans="1:13" ht="20.100000000000001" customHeight="1" x14ac:dyDescent="0.25">
      <c r="A267" s="405"/>
      <c r="B267" s="393"/>
      <c r="C267" s="396"/>
      <c r="D267" s="387"/>
      <c r="E267" s="387"/>
      <c r="F267" s="399"/>
      <c r="G267" s="377"/>
      <c r="H267" s="161" t="s">
        <v>848</v>
      </c>
      <c r="I267" s="9" t="s">
        <v>849</v>
      </c>
      <c r="J267" s="10">
        <v>4</v>
      </c>
      <c r="K267" s="10">
        <v>60</v>
      </c>
      <c r="M267" s="199"/>
    </row>
    <row r="268" spans="1:13" ht="20.100000000000001" customHeight="1" x14ac:dyDescent="0.25">
      <c r="A268" s="405"/>
      <c r="B268" s="393"/>
      <c r="C268" s="396"/>
      <c r="D268" s="387"/>
      <c r="E268" s="387"/>
      <c r="F268" s="399"/>
      <c r="G268" s="377"/>
      <c r="H268" s="161" t="s">
        <v>571</v>
      </c>
      <c r="I268" s="9" t="s">
        <v>572</v>
      </c>
      <c r="J268" s="10">
        <v>4</v>
      </c>
      <c r="K268" s="10">
        <v>60</v>
      </c>
    </row>
    <row r="269" spans="1:13" ht="20.100000000000001" customHeight="1" x14ac:dyDescent="0.25">
      <c r="A269" s="405"/>
      <c r="B269" s="393"/>
      <c r="C269" s="396"/>
      <c r="D269" s="387"/>
      <c r="E269" s="387"/>
      <c r="F269" s="399"/>
      <c r="G269" s="377"/>
      <c r="H269" s="161" t="s">
        <v>573</v>
      </c>
      <c r="I269" s="9" t="s">
        <v>572</v>
      </c>
      <c r="J269" s="10">
        <v>4</v>
      </c>
      <c r="K269" s="10">
        <v>60</v>
      </c>
    </row>
    <row r="270" spans="1:13" ht="20.100000000000001" customHeight="1" x14ac:dyDescent="0.25">
      <c r="A270" s="405"/>
      <c r="B270" s="393"/>
      <c r="C270" s="396"/>
      <c r="D270" s="387"/>
      <c r="E270" s="387"/>
      <c r="F270" s="399"/>
      <c r="G270" s="377"/>
      <c r="H270" s="161" t="s">
        <v>577</v>
      </c>
      <c r="I270" s="9" t="s">
        <v>578</v>
      </c>
      <c r="J270" s="10">
        <v>4</v>
      </c>
      <c r="K270" s="10">
        <v>60</v>
      </c>
    </row>
    <row r="271" spans="1:13" ht="20.100000000000001" customHeight="1" x14ac:dyDescent="0.25">
      <c r="A271" s="405"/>
      <c r="B271" s="393"/>
      <c r="C271" s="396"/>
      <c r="D271" s="387"/>
      <c r="E271" s="387"/>
      <c r="F271" s="399"/>
      <c r="G271" s="377"/>
      <c r="H271" s="161" t="s">
        <v>579</v>
      </c>
      <c r="I271" s="9" t="s">
        <v>580</v>
      </c>
      <c r="J271" s="10">
        <v>4</v>
      </c>
      <c r="K271" s="10">
        <v>60</v>
      </c>
    </row>
    <row r="272" spans="1:13" ht="20.100000000000001" customHeight="1" x14ac:dyDescent="0.3">
      <c r="A272" s="405"/>
      <c r="B272" s="393"/>
      <c r="C272" s="396"/>
      <c r="D272" s="387"/>
      <c r="E272" s="387"/>
      <c r="F272" s="399"/>
      <c r="G272" s="377"/>
      <c r="H272" s="161" t="s">
        <v>623</v>
      </c>
      <c r="I272" s="67" t="s">
        <v>624</v>
      </c>
      <c r="J272" s="10">
        <v>4</v>
      </c>
      <c r="K272" s="10">
        <v>60</v>
      </c>
    </row>
    <row r="273" spans="1:13" ht="20.100000000000001" customHeight="1" x14ac:dyDescent="0.3">
      <c r="A273" s="405"/>
      <c r="B273" s="394"/>
      <c r="C273" s="397"/>
      <c r="D273" s="388"/>
      <c r="E273" s="388"/>
      <c r="F273" s="400"/>
      <c r="G273" s="378"/>
      <c r="H273" s="161" t="s">
        <v>625</v>
      </c>
      <c r="I273" s="67" t="s">
        <v>626</v>
      </c>
      <c r="J273" s="10">
        <v>4</v>
      </c>
      <c r="K273" s="10">
        <v>60</v>
      </c>
    </row>
    <row r="274" spans="1:13" ht="20.100000000000001" customHeight="1" x14ac:dyDescent="0.25">
      <c r="A274" s="405"/>
      <c r="B274" s="490" t="s">
        <v>977</v>
      </c>
      <c r="C274" s="486" t="s">
        <v>978</v>
      </c>
      <c r="D274" s="469" t="s">
        <v>464</v>
      </c>
      <c r="E274" s="438">
        <v>8</v>
      </c>
      <c r="F274" s="426">
        <v>120</v>
      </c>
      <c r="G274" s="443" t="s">
        <v>11</v>
      </c>
      <c r="H274" s="162" t="s">
        <v>657</v>
      </c>
      <c r="I274" s="58" t="s">
        <v>658</v>
      </c>
      <c r="J274" s="59">
        <v>4</v>
      </c>
      <c r="K274" s="59">
        <v>60</v>
      </c>
      <c r="M274" s="199"/>
    </row>
    <row r="275" spans="1:13" ht="20.100000000000001" customHeight="1" x14ac:dyDescent="0.25">
      <c r="A275" s="405"/>
      <c r="B275" s="432"/>
      <c r="C275" s="523"/>
      <c r="D275" s="522"/>
      <c r="E275" s="436"/>
      <c r="F275" s="427"/>
      <c r="G275" s="444"/>
      <c r="H275" s="273" t="s">
        <v>659</v>
      </c>
      <c r="I275" s="37" t="s">
        <v>660</v>
      </c>
      <c r="J275" s="38">
        <v>4</v>
      </c>
      <c r="K275" s="38">
        <v>60</v>
      </c>
    </row>
    <row r="276" spans="1:13" ht="20.100000000000001" customHeight="1" x14ac:dyDescent="0.25">
      <c r="A276" s="405"/>
      <c r="B276" s="432"/>
      <c r="C276" s="523"/>
      <c r="D276" s="522"/>
      <c r="E276" s="436"/>
      <c r="F276" s="427"/>
      <c r="G276" s="444"/>
      <c r="H276" s="273" t="s">
        <v>925</v>
      </c>
      <c r="I276" s="37" t="s">
        <v>926</v>
      </c>
      <c r="J276" s="38">
        <v>4</v>
      </c>
      <c r="K276" s="38">
        <v>60</v>
      </c>
    </row>
    <row r="277" spans="1:13" ht="20.100000000000001" customHeight="1" x14ac:dyDescent="0.25">
      <c r="A277" s="405"/>
      <c r="B277" s="432"/>
      <c r="C277" s="523"/>
      <c r="D277" s="522"/>
      <c r="E277" s="436"/>
      <c r="F277" s="427"/>
      <c r="G277" s="444"/>
      <c r="H277" s="273" t="s">
        <v>927</v>
      </c>
      <c r="I277" s="37" t="s">
        <v>928</v>
      </c>
      <c r="J277" s="38">
        <v>4</v>
      </c>
      <c r="K277" s="38">
        <v>60</v>
      </c>
    </row>
    <row r="278" spans="1:13" ht="20.100000000000001" customHeight="1" x14ac:dyDescent="0.25">
      <c r="A278" s="405"/>
      <c r="B278" s="432"/>
      <c r="C278" s="523"/>
      <c r="D278" s="522"/>
      <c r="E278" s="436"/>
      <c r="F278" s="427"/>
      <c r="G278" s="444"/>
      <c r="H278" s="273" t="s">
        <v>929</v>
      </c>
      <c r="I278" s="37" t="s">
        <v>930</v>
      </c>
      <c r="J278" s="38">
        <v>4</v>
      </c>
      <c r="K278" s="38">
        <v>60</v>
      </c>
      <c r="M278" s="199"/>
    </row>
    <row r="279" spans="1:13" ht="20.100000000000001" customHeight="1" x14ac:dyDescent="0.25">
      <c r="A279" s="405"/>
      <c r="B279" s="432"/>
      <c r="C279" s="523"/>
      <c r="D279" s="522"/>
      <c r="E279" s="436"/>
      <c r="F279" s="427"/>
      <c r="G279" s="444"/>
      <c r="H279" s="273" t="s">
        <v>931</v>
      </c>
      <c r="I279" s="37" t="s">
        <v>932</v>
      </c>
      <c r="J279" s="38">
        <v>6</v>
      </c>
      <c r="K279" s="38">
        <v>90</v>
      </c>
    </row>
    <row r="280" spans="1:13" ht="20.100000000000001" customHeight="1" x14ac:dyDescent="0.25">
      <c r="A280" s="405"/>
      <c r="B280" s="432"/>
      <c r="C280" s="523"/>
      <c r="D280" s="522"/>
      <c r="E280" s="436"/>
      <c r="F280" s="427"/>
      <c r="G280" s="444"/>
      <c r="H280" s="273" t="s">
        <v>933</v>
      </c>
      <c r="I280" s="37" t="s">
        <v>934</v>
      </c>
      <c r="J280" s="38">
        <v>4</v>
      </c>
      <c r="K280" s="38">
        <v>60</v>
      </c>
    </row>
    <row r="281" spans="1:13" ht="20.100000000000001" customHeight="1" x14ac:dyDescent="0.25">
      <c r="A281" s="405"/>
      <c r="B281" s="432"/>
      <c r="C281" s="523"/>
      <c r="D281" s="522"/>
      <c r="E281" s="436"/>
      <c r="F281" s="427"/>
      <c r="G281" s="444"/>
      <c r="H281" s="273" t="s">
        <v>935</v>
      </c>
      <c r="I281" s="37" t="s">
        <v>936</v>
      </c>
      <c r="J281" s="38">
        <v>4</v>
      </c>
      <c r="K281" s="38">
        <v>60</v>
      </c>
    </row>
    <row r="282" spans="1:13" ht="20.100000000000001" customHeight="1" x14ac:dyDescent="0.25">
      <c r="A282" s="405"/>
      <c r="B282" s="432"/>
      <c r="C282" s="523"/>
      <c r="D282" s="522"/>
      <c r="E282" s="436"/>
      <c r="F282" s="427"/>
      <c r="G282" s="444"/>
      <c r="H282" s="273" t="s">
        <v>937</v>
      </c>
      <c r="I282" s="37" t="s">
        <v>938</v>
      </c>
      <c r="J282" s="38">
        <v>4</v>
      </c>
      <c r="K282" s="38">
        <v>60</v>
      </c>
    </row>
    <row r="283" spans="1:13" ht="20.100000000000001" customHeight="1" x14ac:dyDescent="0.25">
      <c r="A283" s="405"/>
      <c r="B283" s="432"/>
      <c r="C283" s="523"/>
      <c r="D283" s="470"/>
      <c r="E283" s="436"/>
      <c r="F283" s="427"/>
      <c r="G283" s="444"/>
      <c r="H283" s="273" t="s">
        <v>939</v>
      </c>
      <c r="I283" s="37" t="s">
        <v>938</v>
      </c>
      <c r="J283" s="38">
        <v>4</v>
      </c>
      <c r="K283" s="38">
        <v>60</v>
      </c>
    </row>
    <row r="284" spans="1:13" ht="20.100000000000001" customHeight="1" x14ac:dyDescent="0.3">
      <c r="A284" s="405"/>
      <c r="B284" s="502" t="s">
        <v>633</v>
      </c>
      <c r="C284" s="504" t="s">
        <v>634</v>
      </c>
      <c r="D284" s="455" t="s">
        <v>10</v>
      </c>
      <c r="E284" s="455">
        <v>2</v>
      </c>
      <c r="F284" s="452">
        <v>30</v>
      </c>
      <c r="G284" s="477" t="s">
        <v>11</v>
      </c>
      <c r="H284" s="266" t="s">
        <v>635</v>
      </c>
      <c r="I284" s="67" t="s">
        <v>636</v>
      </c>
      <c r="J284" s="68">
        <v>2</v>
      </c>
      <c r="K284" s="10">
        <v>30</v>
      </c>
    </row>
    <row r="285" spans="1:13" ht="20.100000000000001" customHeight="1" x14ac:dyDescent="0.3">
      <c r="A285" s="405"/>
      <c r="B285" s="530"/>
      <c r="C285" s="531"/>
      <c r="D285" s="456"/>
      <c r="E285" s="456"/>
      <c r="F285" s="453"/>
      <c r="G285" s="527"/>
      <c r="H285" s="266" t="s">
        <v>398</v>
      </c>
      <c r="I285" s="67" t="s">
        <v>399</v>
      </c>
      <c r="J285" s="68">
        <v>2</v>
      </c>
      <c r="K285" s="10">
        <v>30</v>
      </c>
    </row>
    <row r="286" spans="1:13" ht="20.100000000000001" customHeight="1" x14ac:dyDescent="0.3">
      <c r="A286" s="405"/>
      <c r="B286" s="530"/>
      <c r="C286" s="531"/>
      <c r="D286" s="456"/>
      <c r="E286" s="456"/>
      <c r="F286" s="453"/>
      <c r="G286" s="527"/>
      <c r="H286" s="161" t="s">
        <v>637</v>
      </c>
      <c r="I286" s="67" t="s">
        <v>638</v>
      </c>
      <c r="J286" s="68">
        <v>4</v>
      </c>
      <c r="K286" s="10">
        <v>60</v>
      </c>
    </row>
    <row r="287" spans="1:13" ht="20.100000000000001" customHeight="1" x14ac:dyDescent="0.3">
      <c r="A287" s="405"/>
      <c r="B287" s="530"/>
      <c r="C287" s="531"/>
      <c r="D287" s="456"/>
      <c r="E287" s="456"/>
      <c r="F287" s="453"/>
      <c r="G287" s="527"/>
      <c r="H287" s="161" t="s">
        <v>639</v>
      </c>
      <c r="I287" s="189" t="s">
        <v>640</v>
      </c>
      <c r="J287" s="68">
        <v>4</v>
      </c>
      <c r="K287" s="10">
        <v>60</v>
      </c>
    </row>
    <row r="288" spans="1:13" ht="20.100000000000001" customHeight="1" x14ac:dyDescent="0.3">
      <c r="A288" s="405"/>
      <c r="B288" s="530"/>
      <c r="C288" s="531"/>
      <c r="D288" s="456"/>
      <c r="E288" s="456"/>
      <c r="F288" s="453"/>
      <c r="G288" s="527"/>
      <c r="H288" s="161" t="s">
        <v>641</v>
      </c>
      <c r="I288" s="9" t="s">
        <v>642</v>
      </c>
      <c r="J288" s="68">
        <v>2</v>
      </c>
      <c r="K288" s="10">
        <v>30</v>
      </c>
    </row>
    <row r="289" spans="1:13" ht="20.100000000000001" customHeight="1" x14ac:dyDescent="0.3">
      <c r="A289" s="405"/>
      <c r="B289" s="530"/>
      <c r="C289" s="531"/>
      <c r="D289" s="456"/>
      <c r="E289" s="456"/>
      <c r="F289" s="453"/>
      <c r="G289" s="527"/>
      <c r="H289" s="161" t="s">
        <v>643</v>
      </c>
      <c r="I289" s="9" t="s">
        <v>644</v>
      </c>
      <c r="J289" s="68">
        <v>2</v>
      </c>
      <c r="K289" s="10">
        <v>30</v>
      </c>
    </row>
    <row r="290" spans="1:13" ht="20.100000000000001" customHeight="1" x14ac:dyDescent="0.3">
      <c r="A290" s="405"/>
      <c r="B290" s="503"/>
      <c r="C290" s="531"/>
      <c r="D290" s="457"/>
      <c r="E290" s="456"/>
      <c r="F290" s="453"/>
      <c r="G290" s="527"/>
      <c r="H290" s="161" t="s">
        <v>645</v>
      </c>
      <c r="I290" s="9" t="s">
        <v>646</v>
      </c>
      <c r="J290" s="68">
        <v>2</v>
      </c>
      <c r="K290" s="10">
        <v>30</v>
      </c>
    </row>
    <row r="291" spans="1:13" ht="20.100000000000001" customHeight="1" x14ac:dyDescent="0.25">
      <c r="A291" s="405"/>
      <c r="B291" s="255" t="s">
        <v>400</v>
      </c>
      <c r="C291" s="37" t="s">
        <v>401</v>
      </c>
      <c r="D291" s="38" t="s">
        <v>56</v>
      </c>
      <c r="E291" s="38">
        <v>2</v>
      </c>
      <c r="F291" s="44">
        <v>30</v>
      </c>
      <c r="G291" s="48" t="s">
        <v>173</v>
      </c>
      <c r="H291" s="273" t="s">
        <v>402</v>
      </c>
      <c r="I291" s="37" t="s">
        <v>401</v>
      </c>
      <c r="J291" s="38">
        <v>2</v>
      </c>
      <c r="K291" s="38">
        <v>30</v>
      </c>
    </row>
    <row r="292" spans="1:13" ht="20.100000000000001" customHeight="1" thickBot="1" x14ac:dyDescent="0.35">
      <c r="A292" s="406"/>
      <c r="B292" s="246" t="s">
        <v>962</v>
      </c>
      <c r="C292" s="132" t="s">
        <v>963</v>
      </c>
      <c r="D292" s="133" t="s">
        <v>211</v>
      </c>
      <c r="E292" s="133">
        <v>2</v>
      </c>
      <c r="F292" s="134">
        <v>30</v>
      </c>
      <c r="G292" s="71"/>
      <c r="H292" s="161"/>
      <c r="I292" s="9"/>
      <c r="J292" s="68"/>
      <c r="K292" s="10"/>
    </row>
    <row r="293" spans="1:13" ht="20.100000000000001" customHeight="1" thickTop="1" x14ac:dyDescent="0.25">
      <c r="A293" s="25"/>
      <c r="C293" s="390" t="s">
        <v>406</v>
      </c>
      <c r="D293" s="390"/>
      <c r="E293" s="28">
        <f>SUM(E248:E292)</f>
        <v>22</v>
      </c>
      <c r="F293" s="28">
        <f>SUM(F248:F292)</f>
        <v>330</v>
      </c>
      <c r="J293" s="2"/>
      <c r="K293" s="2"/>
    </row>
    <row r="294" spans="1:13" ht="20.100000000000001" customHeight="1" x14ac:dyDescent="0.25">
      <c r="A294" s="25"/>
      <c r="C294" s="26"/>
    </row>
    <row r="295" spans="1:13" ht="20.100000000000001" customHeight="1" thickBot="1" x14ac:dyDescent="0.3">
      <c r="G295" s="27"/>
    </row>
    <row r="296" spans="1:13" ht="20.100000000000001" customHeight="1" thickTop="1" x14ac:dyDescent="0.25">
      <c r="A296" s="404" t="s">
        <v>407</v>
      </c>
      <c r="B296" s="407" t="s">
        <v>975</v>
      </c>
      <c r="C296" s="408" t="s">
        <v>976</v>
      </c>
      <c r="D296" s="386" t="s">
        <v>157</v>
      </c>
      <c r="E296" s="386">
        <v>4</v>
      </c>
      <c r="F296" s="409">
        <v>60</v>
      </c>
      <c r="G296" s="376" t="s">
        <v>11</v>
      </c>
      <c r="H296" s="161" t="s">
        <v>917</v>
      </c>
      <c r="I296" s="9" t="s">
        <v>918</v>
      </c>
      <c r="J296" s="10">
        <v>4</v>
      </c>
      <c r="K296" s="10">
        <v>60</v>
      </c>
      <c r="L296" s="199"/>
      <c r="M296" s="199"/>
    </row>
    <row r="297" spans="1:13" ht="20.100000000000001" customHeight="1" x14ac:dyDescent="0.25">
      <c r="A297" s="405"/>
      <c r="B297" s="393"/>
      <c r="C297" s="396"/>
      <c r="D297" s="387"/>
      <c r="E297" s="387"/>
      <c r="F297" s="399"/>
      <c r="G297" s="377"/>
      <c r="H297" s="161" t="s">
        <v>919</v>
      </c>
      <c r="I297" s="9" t="s">
        <v>918</v>
      </c>
      <c r="J297" s="10">
        <v>4</v>
      </c>
      <c r="K297" s="10">
        <v>60</v>
      </c>
    </row>
    <row r="298" spans="1:13" ht="20.100000000000001" customHeight="1" x14ac:dyDescent="0.25">
      <c r="A298" s="405"/>
      <c r="B298" s="393"/>
      <c r="C298" s="396"/>
      <c r="D298" s="387"/>
      <c r="E298" s="387"/>
      <c r="F298" s="399"/>
      <c r="G298" s="377"/>
      <c r="H298" s="161" t="s">
        <v>920</v>
      </c>
      <c r="I298" s="9" t="s">
        <v>921</v>
      </c>
      <c r="J298" s="10">
        <v>4</v>
      </c>
      <c r="K298" s="10">
        <v>60</v>
      </c>
      <c r="M298" s="199"/>
    </row>
    <row r="299" spans="1:13" ht="20.100000000000001" customHeight="1" x14ac:dyDescent="0.25">
      <c r="A299" s="405"/>
      <c r="B299" s="393"/>
      <c r="C299" s="396"/>
      <c r="D299" s="387"/>
      <c r="E299" s="387"/>
      <c r="F299" s="399"/>
      <c r="G299" s="377"/>
      <c r="H299" s="161" t="s">
        <v>922</v>
      </c>
      <c r="I299" s="9" t="s">
        <v>921</v>
      </c>
      <c r="J299" s="10">
        <v>4</v>
      </c>
      <c r="K299" s="10">
        <v>60</v>
      </c>
    </row>
    <row r="300" spans="1:13" ht="20.100000000000001" customHeight="1" x14ac:dyDescent="0.25">
      <c r="A300" s="405"/>
      <c r="B300" s="393"/>
      <c r="C300" s="396"/>
      <c r="D300" s="387"/>
      <c r="E300" s="387"/>
      <c r="F300" s="399"/>
      <c r="G300" s="377"/>
      <c r="H300" s="161" t="s">
        <v>923</v>
      </c>
      <c r="I300" s="9" t="s">
        <v>924</v>
      </c>
      <c r="J300" s="10">
        <v>4</v>
      </c>
      <c r="K300" s="10">
        <v>60</v>
      </c>
    </row>
    <row r="301" spans="1:13" ht="20.100000000000001" customHeight="1" x14ac:dyDescent="0.25">
      <c r="A301" s="405"/>
      <c r="B301" s="393"/>
      <c r="C301" s="396"/>
      <c r="D301" s="387"/>
      <c r="E301" s="387"/>
      <c r="F301" s="399"/>
      <c r="G301" s="377"/>
      <c r="H301" s="268" t="s">
        <v>940</v>
      </c>
      <c r="I301" s="6" t="s">
        <v>941</v>
      </c>
      <c r="J301" s="7">
        <v>4</v>
      </c>
      <c r="K301" s="7">
        <v>60</v>
      </c>
    </row>
    <row r="302" spans="1:13" ht="20.100000000000001" customHeight="1" x14ac:dyDescent="0.25">
      <c r="A302" s="405"/>
      <c r="B302" s="393"/>
      <c r="C302" s="396"/>
      <c r="D302" s="387"/>
      <c r="E302" s="387"/>
      <c r="F302" s="399"/>
      <c r="G302" s="377"/>
      <c r="H302" s="268" t="s">
        <v>942</v>
      </c>
      <c r="I302" s="6" t="s">
        <v>941</v>
      </c>
      <c r="J302" s="7">
        <v>4</v>
      </c>
      <c r="K302" s="7">
        <v>60</v>
      </c>
    </row>
    <row r="303" spans="1:13" ht="20.100000000000001" customHeight="1" x14ac:dyDescent="0.25">
      <c r="A303" s="405"/>
      <c r="B303" s="393"/>
      <c r="C303" s="396"/>
      <c r="D303" s="387"/>
      <c r="E303" s="387"/>
      <c r="F303" s="399"/>
      <c r="G303" s="377"/>
      <c r="H303" s="268" t="s">
        <v>943</v>
      </c>
      <c r="I303" s="6" t="s">
        <v>944</v>
      </c>
      <c r="J303" s="7">
        <v>4</v>
      </c>
      <c r="K303" s="7">
        <v>60</v>
      </c>
    </row>
    <row r="304" spans="1:13" ht="20.100000000000001" customHeight="1" x14ac:dyDescent="0.25">
      <c r="A304" s="405"/>
      <c r="B304" s="393"/>
      <c r="C304" s="396"/>
      <c r="D304" s="387"/>
      <c r="E304" s="387"/>
      <c r="F304" s="399"/>
      <c r="G304" s="377"/>
      <c r="H304" s="268" t="s">
        <v>945</v>
      </c>
      <c r="I304" s="6" t="s">
        <v>944</v>
      </c>
      <c r="J304" s="7">
        <v>4</v>
      </c>
      <c r="K304" s="7">
        <v>60</v>
      </c>
    </row>
    <row r="305" spans="1:13" ht="20.100000000000001" customHeight="1" x14ac:dyDescent="0.25">
      <c r="A305" s="405"/>
      <c r="B305" s="393"/>
      <c r="C305" s="396"/>
      <c r="D305" s="387"/>
      <c r="E305" s="387"/>
      <c r="F305" s="399"/>
      <c r="G305" s="377"/>
      <c r="H305" s="268" t="s">
        <v>946</v>
      </c>
      <c r="I305" s="6" t="s">
        <v>947</v>
      </c>
      <c r="J305" s="7">
        <v>4</v>
      </c>
      <c r="K305" s="7">
        <v>60</v>
      </c>
    </row>
    <row r="306" spans="1:13" ht="20.100000000000001" customHeight="1" x14ac:dyDescent="0.25">
      <c r="A306" s="405"/>
      <c r="B306" s="393"/>
      <c r="C306" s="396"/>
      <c r="D306" s="387"/>
      <c r="E306" s="387"/>
      <c r="F306" s="399"/>
      <c r="G306" s="377"/>
      <c r="H306" s="268" t="s">
        <v>948</v>
      </c>
      <c r="I306" s="6" t="s">
        <v>949</v>
      </c>
      <c r="J306" s="7">
        <v>4</v>
      </c>
      <c r="K306" s="7">
        <v>60</v>
      </c>
    </row>
    <row r="307" spans="1:13" ht="20.100000000000001" customHeight="1" x14ac:dyDescent="0.25">
      <c r="A307" s="405"/>
      <c r="B307" s="393"/>
      <c r="C307" s="396"/>
      <c r="D307" s="387"/>
      <c r="E307" s="387"/>
      <c r="F307" s="399"/>
      <c r="G307" s="377"/>
      <c r="H307" s="268" t="s">
        <v>950</v>
      </c>
      <c r="I307" s="6" t="s">
        <v>951</v>
      </c>
      <c r="J307" s="7">
        <v>4</v>
      </c>
      <c r="K307" s="7">
        <v>60</v>
      </c>
    </row>
    <row r="308" spans="1:13" ht="20.100000000000001" customHeight="1" x14ac:dyDescent="0.25">
      <c r="A308" s="405"/>
      <c r="B308" s="393"/>
      <c r="C308" s="396"/>
      <c r="D308" s="387"/>
      <c r="E308" s="387"/>
      <c r="F308" s="399"/>
      <c r="G308" s="377"/>
      <c r="H308" s="268" t="s">
        <v>952</v>
      </c>
      <c r="I308" s="6" t="s">
        <v>951</v>
      </c>
      <c r="J308" s="7">
        <v>4</v>
      </c>
      <c r="K308" s="7">
        <v>60</v>
      </c>
    </row>
    <row r="309" spans="1:13" ht="20.100000000000001" customHeight="1" x14ac:dyDescent="0.25">
      <c r="A309" s="405"/>
      <c r="B309" s="393"/>
      <c r="C309" s="396"/>
      <c r="D309" s="387"/>
      <c r="E309" s="387"/>
      <c r="F309" s="399"/>
      <c r="G309" s="377"/>
      <c r="H309" s="268" t="s">
        <v>953</v>
      </c>
      <c r="I309" s="6" t="s">
        <v>954</v>
      </c>
      <c r="J309" s="7">
        <v>4</v>
      </c>
      <c r="K309" s="7">
        <v>60</v>
      </c>
    </row>
    <row r="310" spans="1:13" ht="20.100000000000001" customHeight="1" x14ac:dyDescent="0.25">
      <c r="A310" s="405"/>
      <c r="B310" s="393"/>
      <c r="C310" s="396"/>
      <c r="D310" s="387"/>
      <c r="E310" s="387"/>
      <c r="F310" s="399"/>
      <c r="G310" s="377"/>
      <c r="H310" s="268" t="s">
        <v>955</v>
      </c>
      <c r="I310" s="6" t="s">
        <v>954</v>
      </c>
      <c r="J310" s="7">
        <v>4</v>
      </c>
      <c r="K310" s="7">
        <v>60</v>
      </c>
    </row>
    <row r="311" spans="1:13" ht="20.100000000000001" customHeight="1" x14ac:dyDescent="0.25">
      <c r="A311" s="405"/>
      <c r="B311" s="393"/>
      <c r="C311" s="396"/>
      <c r="D311" s="387"/>
      <c r="E311" s="387"/>
      <c r="F311" s="399"/>
      <c r="G311" s="377"/>
      <c r="H311" s="161" t="s">
        <v>620</v>
      </c>
      <c r="I311" s="9" t="s">
        <v>621</v>
      </c>
      <c r="J311" s="10">
        <v>4</v>
      </c>
      <c r="K311" s="10">
        <v>60</v>
      </c>
      <c r="M311" s="199"/>
    </row>
    <row r="312" spans="1:13" ht="20.100000000000001" customHeight="1" x14ac:dyDescent="0.25">
      <c r="A312" s="405"/>
      <c r="B312" s="393"/>
      <c r="C312" s="396"/>
      <c r="D312" s="387"/>
      <c r="E312" s="387"/>
      <c r="F312" s="399"/>
      <c r="G312" s="377"/>
      <c r="H312" s="161" t="s">
        <v>622</v>
      </c>
      <c r="I312" s="9" t="s">
        <v>621</v>
      </c>
      <c r="J312" s="10">
        <v>5</v>
      </c>
      <c r="K312" s="10">
        <v>75</v>
      </c>
    </row>
    <row r="313" spans="1:13" ht="20.100000000000001" customHeight="1" x14ac:dyDescent="0.25">
      <c r="A313" s="405"/>
      <c r="B313" s="393"/>
      <c r="C313" s="396"/>
      <c r="D313" s="387"/>
      <c r="E313" s="387"/>
      <c r="F313" s="399"/>
      <c r="G313" s="377"/>
      <c r="H313" s="161" t="s">
        <v>961</v>
      </c>
      <c r="I313" s="9" t="s">
        <v>851</v>
      </c>
      <c r="J313" s="10">
        <v>4</v>
      </c>
      <c r="K313" s="10">
        <v>60</v>
      </c>
    </row>
    <row r="314" spans="1:13" ht="20.100000000000001" customHeight="1" x14ac:dyDescent="0.25">
      <c r="A314" s="405"/>
      <c r="B314" s="393"/>
      <c r="C314" s="396"/>
      <c r="D314" s="387"/>
      <c r="E314" s="387"/>
      <c r="F314" s="399"/>
      <c r="G314" s="377"/>
      <c r="H314" s="161" t="s">
        <v>850</v>
      </c>
      <c r="I314" s="9" t="s">
        <v>851</v>
      </c>
      <c r="J314" s="10">
        <v>4</v>
      </c>
      <c r="K314" s="10">
        <v>60</v>
      </c>
    </row>
    <row r="315" spans="1:13" ht="20.100000000000001" customHeight="1" x14ac:dyDescent="0.25">
      <c r="A315" s="405"/>
      <c r="B315" s="393"/>
      <c r="C315" s="396"/>
      <c r="D315" s="387"/>
      <c r="E315" s="387"/>
      <c r="F315" s="399"/>
      <c r="G315" s="377"/>
      <c r="H315" s="161" t="s">
        <v>848</v>
      </c>
      <c r="I315" s="9" t="s">
        <v>849</v>
      </c>
      <c r="J315" s="10">
        <v>4</v>
      </c>
      <c r="K315" s="10">
        <v>60</v>
      </c>
      <c r="M315" s="199"/>
    </row>
    <row r="316" spans="1:13" ht="20.100000000000001" customHeight="1" x14ac:dyDescent="0.25">
      <c r="A316" s="405"/>
      <c r="B316" s="393"/>
      <c r="C316" s="396"/>
      <c r="D316" s="387"/>
      <c r="E316" s="387"/>
      <c r="F316" s="399"/>
      <c r="G316" s="377"/>
      <c r="H316" s="161" t="s">
        <v>571</v>
      </c>
      <c r="I316" s="9" t="s">
        <v>572</v>
      </c>
      <c r="J316" s="10">
        <v>4</v>
      </c>
      <c r="K316" s="10">
        <v>60</v>
      </c>
    </row>
    <row r="317" spans="1:13" ht="20.100000000000001" customHeight="1" x14ac:dyDescent="0.25">
      <c r="A317" s="405"/>
      <c r="B317" s="393"/>
      <c r="C317" s="396"/>
      <c r="D317" s="387"/>
      <c r="E317" s="387"/>
      <c r="F317" s="399"/>
      <c r="G317" s="377"/>
      <c r="H317" s="161" t="s">
        <v>573</v>
      </c>
      <c r="I317" s="9" t="s">
        <v>572</v>
      </c>
      <c r="J317" s="10">
        <v>4</v>
      </c>
      <c r="K317" s="10">
        <v>60</v>
      </c>
    </row>
    <row r="318" spans="1:13" ht="20.100000000000001" customHeight="1" x14ac:dyDescent="0.25">
      <c r="A318" s="405"/>
      <c r="B318" s="393"/>
      <c r="C318" s="396"/>
      <c r="D318" s="387"/>
      <c r="E318" s="387"/>
      <c r="F318" s="399"/>
      <c r="G318" s="377"/>
      <c r="H318" s="161" t="s">
        <v>577</v>
      </c>
      <c r="I318" s="9" t="s">
        <v>578</v>
      </c>
      <c r="J318" s="10">
        <v>4</v>
      </c>
      <c r="K318" s="10">
        <v>60</v>
      </c>
    </row>
    <row r="319" spans="1:13" ht="20.100000000000001" customHeight="1" x14ac:dyDescent="0.25">
      <c r="A319" s="405"/>
      <c r="B319" s="393"/>
      <c r="C319" s="396"/>
      <c r="D319" s="387"/>
      <c r="E319" s="387"/>
      <c r="F319" s="399"/>
      <c r="G319" s="377"/>
      <c r="H319" s="161" t="s">
        <v>579</v>
      </c>
      <c r="I319" s="9" t="s">
        <v>580</v>
      </c>
      <c r="J319" s="10">
        <v>4</v>
      </c>
      <c r="K319" s="10">
        <v>60</v>
      </c>
    </row>
    <row r="320" spans="1:13" ht="20.100000000000001" customHeight="1" x14ac:dyDescent="0.3">
      <c r="A320" s="405"/>
      <c r="B320" s="393"/>
      <c r="C320" s="396"/>
      <c r="D320" s="387"/>
      <c r="E320" s="387"/>
      <c r="F320" s="399"/>
      <c r="G320" s="377"/>
      <c r="H320" s="161" t="s">
        <v>623</v>
      </c>
      <c r="I320" s="67" t="s">
        <v>624</v>
      </c>
      <c r="J320" s="10">
        <v>4</v>
      </c>
      <c r="K320" s="10">
        <v>60</v>
      </c>
    </row>
    <row r="321" spans="1:13" ht="20.100000000000001" customHeight="1" x14ac:dyDescent="0.3">
      <c r="A321" s="405"/>
      <c r="B321" s="394"/>
      <c r="C321" s="397"/>
      <c r="D321" s="388"/>
      <c r="E321" s="388"/>
      <c r="F321" s="400"/>
      <c r="G321" s="378"/>
      <c r="H321" s="161" t="s">
        <v>625</v>
      </c>
      <c r="I321" s="67" t="s">
        <v>626</v>
      </c>
      <c r="J321" s="10">
        <v>4</v>
      </c>
      <c r="K321" s="10">
        <v>60</v>
      </c>
    </row>
    <row r="322" spans="1:13" ht="20.100000000000001" customHeight="1" x14ac:dyDescent="0.25">
      <c r="A322" s="405"/>
      <c r="B322" s="490" t="s">
        <v>977</v>
      </c>
      <c r="C322" s="486" t="s">
        <v>978</v>
      </c>
      <c r="D322" s="469" t="s">
        <v>464</v>
      </c>
      <c r="E322" s="438">
        <v>4</v>
      </c>
      <c r="F322" s="426">
        <v>60</v>
      </c>
      <c r="G322" s="443" t="s">
        <v>11</v>
      </c>
      <c r="H322" s="162" t="s">
        <v>657</v>
      </c>
      <c r="I322" s="58" t="s">
        <v>658</v>
      </c>
      <c r="J322" s="59">
        <v>4</v>
      </c>
      <c r="K322" s="59">
        <v>60</v>
      </c>
      <c r="M322" s="199"/>
    </row>
    <row r="323" spans="1:13" ht="20.100000000000001" customHeight="1" x14ac:dyDescent="0.25">
      <c r="A323" s="405"/>
      <c r="B323" s="432"/>
      <c r="C323" s="523"/>
      <c r="D323" s="522"/>
      <c r="E323" s="436"/>
      <c r="F323" s="427"/>
      <c r="G323" s="444"/>
      <c r="H323" s="273" t="s">
        <v>659</v>
      </c>
      <c r="I323" s="37" t="s">
        <v>660</v>
      </c>
      <c r="J323" s="38">
        <v>4</v>
      </c>
      <c r="K323" s="38">
        <v>60</v>
      </c>
    </row>
    <row r="324" spans="1:13" ht="20.100000000000001" customHeight="1" x14ac:dyDescent="0.25">
      <c r="A324" s="405"/>
      <c r="B324" s="432"/>
      <c r="C324" s="523"/>
      <c r="D324" s="522"/>
      <c r="E324" s="436"/>
      <c r="F324" s="427"/>
      <c r="G324" s="444"/>
      <c r="H324" s="273" t="s">
        <v>925</v>
      </c>
      <c r="I324" s="37" t="s">
        <v>926</v>
      </c>
      <c r="J324" s="38">
        <v>4</v>
      </c>
      <c r="K324" s="38">
        <v>60</v>
      </c>
    </row>
    <row r="325" spans="1:13" ht="20.100000000000001" customHeight="1" x14ac:dyDescent="0.25">
      <c r="A325" s="405"/>
      <c r="B325" s="432"/>
      <c r="C325" s="523"/>
      <c r="D325" s="522"/>
      <c r="E325" s="436"/>
      <c r="F325" s="427"/>
      <c r="G325" s="444"/>
      <c r="H325" s="273" t="s">
        <v>927</v>
      </c>
      <c r="I325" s="37" t="s">
        <v>928</v>
      </c>
      <c r="J325" s="38">
        <v>4</v>
      </c>
      <c r="K325" s="38">
        <v>60</v>
      </c>
    </row>
    <row r="326" spans="1:13" ht="20.100000000000001" customHeight="1" x14ac:dyDescent="0.25">
      <c r="A326" s="405"/>
      <c r="B326" s="432"/>
      <c r="C326" s="523"/>
      <c r="D326" s="522"/>
      <c r="E326" s="436"/>
      <c r="F326" s="427"/>
      <c r="G326" s="444"/>
      <c r="H326" s="273" t="s">
        <v>929</v>
      </c>
      <c r="I326" s="37" t="s">
        <v>930</v>
      </c>
      <c r="J326" s="38">
        <v>4</v>
      </c>
      <c r="K326" s="38">
        <v>60</v>
      </c>
      <c r="M326" s="199"/>
    </row>
    <row r="327" spans="1:13" ht="20.100000000000001" customHeight="1" x14ac:dyDescent="0.25">
      <c r="A327" s="405"/>
      <c r="B327" s="432"/>
      <c r="C327" s="523"/>
      <c r="D327" s="522"/>
      <c r="E327" s="436"/>
      <c r="F327" s="427"/>
      <c r="G327" s="444"/>
      <c r="H327" s="273" t="s">
        <v>931</v>
      </c>
      <c r="I327" s="37" t="s">
        <v>932</v>
      </c>
      <c r="J327" s="38">
        <v>6</v>
      </c>
      <c r="K327" s="38">
        <v>90</v>
      </c>
    </row>
    <row r="328" spans="1:13" ht="20.100000000000001" customHeight="1" x14ac:dyDescent="0.25">
      <c r="A328" s="405"/>
      <c r="B328" s="432"/>
      <c r="C328" s="523"/>
      <c r="D328" s="522"/>
      <c r="E328" s="436"/>
      <c r="F328" s="427"/>
      <c r="G328" s="444"/>
      <c r="H328" s="273" t="s">
        <v>933</v>
      </c>
      <c r="I328" s="37" t="s">
        <v>934</v>
      </c>
      <c r="J328" s="38">
        <v>4</v>
      </c>
      <c r="K328" s="38">
        <v>60</v>
      </c>
    </row>
    <row r="329" spans="1:13" ht="20.100000000000001" customHeight="1" x14ac:dyDescent="0.25">
      <c r="A329" s="405"/>
      <c r="B329" s="432"/>
      <c r="C329" s="523"/>
      <c r="D329" s="522"/>
      <c r="E329" s="436"/>
      <c r="F329" s="427"/>
      <c r="G329" s="444"/>
      <c r="H329" s="273" t="s">
        <v>935</v>
      </c>
      <c r="I329" s="37" t="s">
        <v>936</v>
      </c>
      <c r="J329" s="38">
        <v>4</v>
      </c>
      <c r="K329" s="38">
        <v>60</v>
      </c>
    </row>
    <row r="330" spans="1:13" ht="20.100000000000001" customHeight="1" x14ac:dyDescent="0.25">
      <c r="A330" s="405"/>
      <c r="B330" s="432"/>
      <c r="C330" s="523"/>
      <c r="D330" s="522"/>
      <c r="E330" s="436"/>
      <c r="F330" s="427"/>
      <c r="G330" s="444"/>
      <c r="H330" s="273" t="s">
        <v>937</v>
      </c>
      <c r="I330" s="37" t="s">
        <v>938</v>
      </c>
      <c r="J330" s="38">
        <v>4</v>
      </c>
      <c r="K330" s="38">
        <v>60</v>
      </c>
    </row>
    <row r="331" spans="1:13" ht="20.100000000000001" customHeight="1" x14ac:dyDescent="0.25">
      <c r="A331" s="405"/>
      <c r="B331" s="432"/>
      <c r="C331" s="523"/>
      <c r="D331" s="470"/>
      <c r="E331" s="436"/>
      <c r="F331" s="427"/>
      <c r="G331" s="444"/>
      <c r="H331" s="273" t="s">
        <v>939</v>
      </c>
      <c r="I331" s="37" t="s">
        <v>938</v>
      </c>
      <c r="J331" s="38">
        <v>4</v>
      </c>
      <c r="K331" s="38">
        <v>60</v>
      </c>
    </row>
    <row r="332" spans="1:13" ht="20.100000000000001" customHeight="1" x14ac:dyDescent="0.3">
      <c r="A332" s="405"/>
      <c r="B332" s="258" t="s">
        <v>964</v>
      </c>
      <c r="C332" s="6" t="s">
        <v>965</v>
      </c>
      <c r="D332" s="7" t="s">
        <v>211</v>
      </c>
      <c r="E332" s="7">
        <v>2</v>
      </c>
      <c r="F332" s="36">
        <v>30</v>
      </c>
      <c r="G332" s="46"/>
      <c r="H332" s="234"/>
      <c r="I332" s="6"/>
      <c r="J332" s="8"/>
      <c r="K332" s="7"/>
    </row>
    <row r="333" spans="1:13" ht="20.100000000000001" customHeight="1" thickBot="1" x14ac:dyDescent="0.3">
      <c r="A333" s="406"/>
      <c r="B333" s="261" t="s">
        <v>432</v>
      </c>
      <c r="C333" s="113" t="s">
        <v>433</v>
      </c>
      <c r="D333" s="114" t="s">
        <v>434</v>
      </c>
      <c r="E333" s="114">
        <v>4</v>
      </c>
      <c r="F333" s="115">
        <v>60</v>
      </c>
      <c r="G333" s="72"/>
      <c r="H333" s="280"/>
      <c r="I333" s="58"/>
      <c r="J333" s="59"/>
      <c r="K333" s="59"/>
    </row>
    <row r="334" spans="1:13" ht="20.100000000000001" customHeight="1" thickTop="1" x14ac:dyDescent="0.25">
      <c r="A334" s="25"/>
      <c r="C334" s="390" t="s">
        <v>422</v>
      </c>
      <c r="D334" s="390"/>
      <c r="E334" s="28">
        <f>SUM(E296:E333)</f>
        <v>14</v>
      </c>
      <c r="F334" s="28">
        <f>SUM(F296:F333)</f>
        <v>210</v>
      </c>
      <c r="J334" s="2"/>
      <c r="K334" s="2"/>
    </row>
    <row r="335" spans="1:13" ht="20.100000000000001" customHeight="1" x14ac:dyDescent="0.25">
      <c r="A335" s="25"/>
      <c r="C335" s="26"/>
    </row>
    <row r="336" spans="1:13" ht="20.100000000000001" customHeight="1" thickBot="1" x14ac:dyDescent="0.3">
      <c r="G336" s="27"/>
    </row>
    <row r="337" spans="1:13" ht="20.100000000000001" customHeight="1" thickTop="1" x14ac:dyDescent="0.25">
      <c r="A337" s="404" t="s">
        <v>423</v>
      </c>
      <c r="B337" s="407" t="s">
        <v>977</v>
      </c>
      <c r="C337" s="582" t="s">
        <v>978</v>
      </c>
      <c r="D337" s="583" t="s">
        <v>464</v>
      </c>
      <c r="E337" s="386">
        <v>4</v>
      </c>
      <c r="F337" s="409">
        <v>60</v>
      </c>
      <c r="G337" s="376" t="s">
        <v>11</v>
      </c>
      <c r="H337" s="161" t="s">
        <v>657</v>
      </c>
      <c r="I337" s="9" t="s">
        <v>658</v>
      </c>
      <c r="J337" s="10">
        <v>4</v>
      </c>
      <c r="K337" s="10">
        <v>60</v>
      </c>
      <c r="M337" s="199"/>
    </row>
    <row r="338" spans="1:13" ht="20.100000000000001" customHeight="1" x14ac:dyDescent="0.25">
      <c r="A338" s="405"/>
      <c r="B338" s="393"/>
      <c r="C338" s="531"/>
      <c r="D338" s="456"/>
      <c r="E338" s="387"/>
      <c r="F338" s="399"/>
      <c r="G338" s="377"/>
      <c r="H338" s="268" t="s">
        <v>659</v>
      </c>
      <c r="I338" s="6" t="s">
        <v>660</v>
      </c>
      <c r="J338" s="7">
        <v>4</v>
      </c>
      <c r="K338" s="7">
        <v>60</v>
      </c>
    </row>
    <row r="339" spans="1:13" ht="20.100000000000001" customHeight="1" x14ac:dyDescent="0.25">
      <c r="A339" s="405"/>
      <c r="B339" s="393"/>
      <c r="C339" s="531"/>
      <c r="D339" s="456"/>
      <c r="E339" s="387"/>
      <c r="F339" s="399"/>
      <c r="G339" s="377"/>
      <c r="H339" s="268" t="s">
        <v>925</v>
      </c>
      <c r="I339" s="6" t="s">
        <v>926</v>
      </c>
      <c r="J339" s="7">
        <v>4</v>
      </c>
      <c r="K339" s="7">
        <v>60</v>
      </c>
    </row>
    <row r="340" spans="1:13" ht="20.100000000000001" customHeight="1" x14ac:dyDescent="0.25">
      <c r="A340" s="405"/>
      <c r="B340" s="393"/>
      <c r="C340" s="531"/>
      <c r="D340" s="456"/>
      <c r="E340" s="387"/>
      <c r="F340" s="399"/>
      <c r="G340" s="377"/>
      <c r="H340" s="268" t="s">
        <v>927</v>
      </c>
      <c r="I340" s="6" t="s">
        <v>928</v>
      </c>
      <c r="J340" s="7">
        <v>4</v>
      </c>
      <c r="K340" s="7">
        <v>60</v>
      </c>
    </row>
    <row r="341" spans="1:13" ht="20.100000000000001" customHeight="1" x14ac:dyDescent="0.25">
      <c r="A341" s="405"/>
      <c r="B341" s="393"/>
      <c r="C341" s="531"/>
      <c r="D341" s="456"/>
      <c r="E341" s="387"/>
      <c r="F341" s="399"/>
      <c r="G341" s="377"/>
      <c r="H341" s="268" t="s">
        <v>929</v>
      </c>
      <c r="I341" s="6" t="s">
        <v>930</v>
      </c>
      <c r="J341" s="7">
        <v>4</v>
      </c>
      <c r="K341" s="7">
        <v>60</v>
      </c>
      <c r="M341" s="199"/>
    </row>
    <row r="342" spans="1:13" ht="20.100000000000001" customHeight="1" x14ac:dyDescent="0.25">
      <c r="A342" s="405"/>
      <c r="B342" s="393"/>
      <c r="C342" s="531"/>
      <c r="D342" s="456"/>
      <c r="E342" s="387"/>
      <c r="F342" s="399"/>
      <c r="G342" s="377"/>
      <c r="H342" s="268" t="s">
        <v>931</v>
      </c>
      <c r="I342" s="6" t="s">
        <v>932</v>
      </c>
      <c r="J342" s="7">
        <v>6</v>
      </c>
      <c r="K342" s="7">
        <v>90</v>
      </c>
    </row>
    <row r="343" spans="1:13" ht="20.100000000000001" customHeight="1" x14ac:dyDescent="0.25">
      <c r="A343" s="405"/>
      <c r="B343" s="393"/>
      <c r="C343" s="531"/>
      <c r="D343" s="456"/>
      <c r="E343" s="387"/>
      <c r="F343" s="399"/>
      <c r="G343" s="377"/>
      <c r="H343" s="268" t="s">
        <v>933</v>
      </c>
      <c r="I343" s="6" t="s">
        <v>934</v>
      </c>
      <c r="J343" s="7">
        <v>4</v>
      </c>
      <c r="K343" s="7">
        <v>60</v>
      </c>
    </row>
    <row r="344" spans="1:13" ht="20.100000000000001" customHeight="1" x14ac:dyDescent="0.25">
      <c r="A344" s="405"/>
      <c r="B344" s="393"/>
      <c r="C344" s="531"/>
      <c r="D344" s="456"/>
      <c r="E344" s="387"/>
      <c r="F344" s="399"/>
      <c r="G344" s="377"/>
      <c r="H344" s="268" t="s">
        <v>935</v>
      </c>
      <c r="I344" s="6" t="s">
        <v>936</v>
      </c>
      <c r="J344" s="7">
        <v>4</v>
      </c>
      <c r="K344" s="7">
        <v>60</v>
      </c>
    </row>
    <row r="345" spans="1:13" ht="20.100000000000001" customHeight="1" x14ac:dyDescent="0.25">
      <c r="A345" s="405"/>
      <c r="B345" s="393"/>
      <c r="C345" s="531"/>
      <c r="D345" s="456"/>
      <c r="E345" s="387"/>
      <c r="F345" s="399"/>
      <c r="G345" s="377"/>
      <c r="H345" s="268" t="s">
        <v>937</v>
      </c>
      <c r="I345" s="6" t="s">
        <v>938</v>
      </c>
      <c r="J345" s="7">
        <v>4</v>
      </c>
      <c r="K345" s="7">
        <v>60</v>
      </c>
    </row>
    <row r="346" spans="1:13" ht="20.100000000000001" customHeight="1" x14ac:dyDescent="0.25">
      <c r="A346" s="405"/>
      <c r="B346" s="393"/>
      <c r="C346" s="531"/>
      <c r="D346" s="457"/>
      <c r="E346" s="387"/>
      <c r="F346" s="399"/>
      <c r="G346" s="377"/>
      <c r="H346" s="268" t="s">
        <v>939</v>
      </c>
      <c r="I346" s="6" t="s">
        <v>938</v>
      </c>
      <c r="J346" s="7">
        <v>4</v>
      </c>
      <c r="K346" s="7">
        <v>60</v>
      </c>
    </row>
    <row r="347" spans="1:13" ht="20.100000000000001" customHeight="1" x14ac:dyDescent="0.25">
      <c r="A347" s="405"/>
      <c r="B347" s="249" t="s">
        <v>966</v>
      </c>
      <c r="C347" s="58" t="s">
        <v>967</v>
      </c>
      <c r="D347" s="59" t="s">
        <v>211</v>
      </c>
      <c r="E347" s="59">
        <v>1</v>
      </c>
      <c r="F347" s="130">
        <v>165</v>
      </c>
      <c r="G347" s="72"/>
      <c r="H347" s="162"/>
      <c r="I347" s="58"/>
      <c r="J347" s="59"/>
      <c r="K347" s="59"/>
    </row>
    <row r="348" spans="1:13" ht="20.100000000000001" customHeight="1" thickBot="1" x14ac:dyDescent="0.3">
      <c r="A348" s="406"/>
      <c r="B348" s="246" t="s">
        <v>403</v>
      </c>
      <c r="C348" s="132" t="s">
        <v>404</v>
      </c>
      <c r="D348" s="133" t="s">
        <v>405</v>
      </c>
      <c r="E348" s="133">
        <v>15</v>
      </c>
      <c r="F348" s="134">
        <v>225</v>
      </c>
      <c r="G348" s="71"/>
      <c r="H348" s="279"/>
      <c r="I348" s="9"/>
      <c r="J348" s="10"/>
      <c r="K348" s="10"/>
    </row>
    <row r="349" spans="1:13" ht="20.100000000000001" customHeight="1" thickTop="1" x14ac:dyDescent="0.25">
      <c r="A349" s="25"/>
      <c r="C349" s="390" t="s">
        <v>435</v>
      </c>
      <c r="D349" s="390"/>
      <c r="E349" s="28">
        <f>SUM(E337:E348)</f>
        <v>20</v>
      </c>
      <c r="F349" s="28">
        <f>SUM(F337:F348)</f>
        <v>450</v>
      </c>
      <c r="J349" s="2"/>
      <c r="K349" s="2"/>
    </row>
    <row r="352" spans="1:13" ht="20.100000000000001" customHeight="1" thickTop="1" thickBot="1" x14ac:dyDescent="0.35">
      <c r="A352" s="73" t="s">
        <v>436</v>
      </c>
      <c r="B352" s="262" t="s">
        <v>437</v>
      </c>
      <c r="C352" s="74" t="s">
        <v>438</v>
      </c>
      <c r="D352" s="75" t="s">
        <v>439</v>
      </c>
      <c r="E352" s="75">
        <v>10</v>
      </c>
      <c r="F352" s="76">
        <v>150</v>
      </c>
      <c r="G352" s="46"/>
      <c r="H352" s="268"/>
      <c r="I352" s="6"/>
      <c r="J352" s="7"/>
      <c r="K352" s="8"/>
    </row>
    <row r="353" spans="1:11" ht="20.100000000000001" customHeight="1" thickTop="1" x14ac:dyDescent="0.25">
      <c r="A353" s="25"/>
      <c r="C353" s="390" t="s">
        <v>440</v>
      </c>
      <c r="D353" s="390"/>
      <c r="E353" s="28">
        <f>SUM(E352:E352)</f>
        <v>10</v>
      </c>
      <c r="F353" s="28">
        <f>SUM(F352:F352)</f>
        <v>150</v>
      </c>
    </row>
    <row r="356" spans="1:11" x14ac:dyDescent="0.25">
      <c r="E356" s="20" t="s">
        <v>5</v>
      </c>
      <c r="F356" s="23" t="s">
        <v>6</v>
      </c>
    </row>
    <row r="357" spans="1:11" x14ac:dyDescent="0.25">
      <c r="C357" s="510" t="s">
        <v>441</v>
      </c>
      <c r="D357" s="511"/>
      <c r="E357" s="77">
        <f>SUM(E353,E349,E334,E293,E245,E197,E149,E84,E66,E47,E22)</f>
        <v>250</v>
      </c>
      <c r="F357" s="77">
        <f>SUM(F353,F349,F334,F293,F245,F197,F149,F84,F66,F47,F22)</f>
        <v>3900</v>
      </c>
      <c r="G357" s="78"/>
    </row>
    <row r="359" spans="1:11" ht="19.5" thickBot="1" x14ac:dyDescent="0.3"/>
    <row r="360" spans="1:11" ht="19.5" thickBot="1" x14ac:dyDescent="0.3">
      <c r="E360" s="312"/>
      <c r="F360" s="313"/>
      <c r="G360" s="508" t="s">
        <v>442</v>
      </c>
      <c r="H360" s="508"/>
      <c r="I360" s="508"/>
      <c r="J360" s="508"/>
      <c r="K360" s="509"/>
    </row>
    <row r="361" spans="1:11" ht="19.5" thickBot="1" x14ac:dyDescent="0.3">
      <c r="E361" s="321"/>
      <c r="F361" s="322"/>
      <c r="G361" s="323"/>
      <c r="H361" s="328" t="s">
        <v>4</v>
      </c>
      <c r="I361" s="324" t="s">
        <v>443</v>
      </c>
      <c r="J361" s="2"/>
      <c r="K361" s="315"/>
    </row>
    <row r="362" spans="1:11" x14ac:dyDescent="0.25">
      <c r="E362" s="314"/>
      <c r="G362" s="26" t="s">
        <v>444</v>
      </c>
      <c r="H362" s="325" t="s">
        <v>439</v>
      </c>
      <c r="I362" s="240">
        <f>SUMIF($D:$D,H362,$E:$E)</f>
        <v>10</v>
      </c>
      <c r="J362" s="2"/>
      <c r="K362" s="315"/>
    </row>
    <row r="363" spans="1:11" x14ac:dyDescent="0.25">
      <c r="E363" s="314"/>
      <c r="G363" s="26" t="s">
        <v>445</v>
      </c>
      <c r="H363" s="326" t="s">
        <v>446</v>
      </c>
      <c r="I363" s="240">
        <f t="shared" ref="I363:I379" si="0">SUMIF($D:$D,H363,$E:$E)</f>
        <v>0</v>
      </c>
      <c r="J363" s="2"/>
      <c r="K363" s="315"/>
    </row>
    <row r="364" spans="1:11" x14ac:dyDescent="0.25">
      <c r="E364" s="314"/>
      <c r="G364" s="26" t="s">
        <v>447</v>
      </c>
      <c r="H364" s="326" t="s">
        <v>434</v>
      </c>
      <c r="I364" s="240">
        <f t="shared" si="0"/>
        <v>4</v>
      </c>
      <c r="J364" s="2"/>
      <c r="K364" s="315"/>
    </row>
    <row r="365" spans="1:11" x14ac:dyDescent="0.25">
      <c r="E365" s="314"/>
      <c r="G365" s="26" t="s">
        <v>448</v>
      </c>
      <c r="H365" s="326" t="s">
        <v>405</v>
      </c>
      <c r="I365" s="240">
        <f t="shared" si="0"/>
        <v>15</v>
      </c>
      <c r="J365" s="2"/>
      <c r="K365" s="315"/>
    </row>
    <row r="366" spans="1:11" x14ac:dyDescent="0.25">
      <c r="E366" s="314"/>
      <c r="G366" s="26" t="s">
        <v>449</v>
      </c>
      <c r="H366" s="326" t="s">
        <v>450</v>
      </c>
      <c r="I366" s="240">
        <f t="shared" si="0"/>
        <v>0</v>
      </c>
      <c r="J366" s="2"/>
      <c r="K366" s="315"/>
    </row>
    <row r="367" spans="1:11" x14ac:dyDescent="0.25">
      <c r="E367" s="314"/>
      <c r="G367" s="26" t="s">
        <v>451</v>
      </c>
      <c r="H367" s="326" t="s">
        <v>51</v>
      </c>
      <c r="I367" s="240">
        <f t="shared" si="0"/>
        <v>6</v>
      </c>
      <c r="J367" s="2"/>
      <c r="K367" s="315"/>
    </row>
    <row r="368" spans="1:11" x14ac:dyDescent="0.25">
      <c r="E368" s="314"/>
      <c r="G368" s="26" t="s">
        <v>452</v>
      </c>
      <c r="H368" s="326" t="s">
        <v>20</v>
      </c>
      <c r="I368" s="240">
        <f t="shared" si="0"/>
        <v>26</v>
      </c>
      <c r="J368" s="2"/>
      <c r="K368" s="315"/>
    </row>
    <row r="369" spans="5:11" x14ac:dyDescent="0.25">
      <c r="E369" s="314"/>
      <c r="G369" s="26" t="s">
        <v>453</v>
      </c>
      <c r="H369" s="326" t="s">
        <v>454</v>
      </c>
      <c r="I369" s="240">
        <f t="shared" si="0"/>
        <v>0</v>
      </c>
      <c r="J369" s="2"/>
      <c r="K369" s="315"/>
    </row>
    <row r="370" spans="5:11" x14ac:dyDescent="0.25">
      <c r="E370" s="314"/>
      <c r="G370" s="26" t="s">
        <v>455</v>
      </c>
      <c r="H370" s="326" t="s">
        <v>456</v>
      </c>
      <c r="I370" s="240">
        <f t="shared" si="0"/>
        <v>0</v>
      </c>
      <c r="J370" s="2"/>
      <c r="K370" s="315"/>
    </row>
    <row r="371" spans="5:11" x14ac:dyDescent="0.25">
      <c r="E371" s="314"/>
      <c r="G371" s="26" t="s">
        <v>457</v>
      </c>
      <c r="H371" s="326" t="s">
        <v>211</v>
      </c>
      <c r="I371" s="240">
        <f t="shared" si="0"/>
        <v>43</v>
      </c>
      <c r="J371" s="2"/>
      <c r="K371" s="315"/>
    </row>
    <row r="372" spans="5:11" x14ac:dyDescent="0.25">
      <c r="E372" s="314"/>
      <c r="G372" s="26" t="s">
        <v>458</v>
      </c>
      <c r="H372" s="326" t="s">
        <v>459</v>
      </c>
      <c r="I372" s="240">
        <f t="shared" si="0"/>
        <v>0</v>
      </c>
      <c r="J372" s="2"/>
      <c r="K372" s="315"/>
    </row>
    <row r="373" spans="5:11" x14ac:dyDescent="0.25">
      <c r="E373" s="314"/>
      <c r="G373" s="26" t="s">
        <v>460</v>
      </c>
      <c r="H373" s="326" t="s">
        <v>56</v>
      </c>
      <c r="I373" s="240">
        <f t="shared" si="0"/>
        <v>8</v>
      </c>
      <c r="J373" s="2"/>
      <c r="K373" s="315"/>
    </row>
    <row r="374" spans="5:11" x14ac:dyDescent="0.25">
      <c r="E374" s="314"/>
      <c r="G374" s="26" t="s">
        <v>461</v>
      </c>
      <c r="H374" s="326" t="s">
        <v>28</v>
      </c>
      <c r="I374" s="240">
        <f t="shared" si="0"/>
        <v>50</v>
      </c>
      <c r="J374" s="2"/>
      <c r="K374" s="315"/>
    </row>
    <row r="375" spans="5:11" x14ac:dyDescent="0.25">
      <c r="E375" s="314"/>
      <c r="G375" s="26" t="s">
        <v>462</v>
      </c>
      <c r="H375" s="326" t="s">
        <v>10</v>
      </c>
      <c r="I375" s="240">
        <f t="shared" si="0"/>
        <v>14</v>
      </c>
      <c r="J375" s="2"/>
      <c r="K375" s="315"/>
    </row>
    <row r="376" spans="5:11" x14ac:dyDescent="0.25">
      <c r="E376" s="314"/>
      <c r="G376" s="26" t="s">
        <v>463</v>
      </c>
      <c r="H376" s="326" t="s">
        <v>464</v>
      </c>
      <c r="I376" s="240">
        <f t="shared" si="0"/>
        <v>20</v>
      </c>
      <c r="J376" s="2"/>
      <c r="K376" s="315"/>
    </row>
    <row r="377" spans="5:11" x14ac:dyDescent="0.25">
      <c r="E377" s="314"/>
      <c r="G377" s="26" t="s">
        <v>465</v>
      </c>
      <c r="H377" s="326" t="s">
        <v>466</v>
      </c>
      <c r="I377" s="240">
        <f t="shared" si="0"/>
        <v>0</v>
      </c>
      <c r="J377" s="2"/>
      <c r="K377" s="315"/>
    </row>
    <row r="378" spans="5:11" x14ac:dyDescent="0.25">
      <c r="E378" s="314"/>
      <c r="G378" s="26" t="s">
        <v>467</v>
      </c>
      <c r="H378" s="326" t="s">
        <v>157</v>
      </c>
      <c r="I378" s="240">
        <f t="shared" si="0"/>
        <v>50</v>
      </c>
      <c r="J378" s="2"/>
      <c r="K378" s="315"/>
    </row>
    <row r="379" spans="5:11" ht="19.5" thickBot="1" x14ac:dyDescent="0.3">
      <c r="E379" s="316"/>
      <c r="F379" s="317"/>
      <c r="G379" s="318" t="s">
        <v>468</v>
      </c>
      <c r="H379" s="327" t="s">
        <v>282</v>
      </c>
      <c r="I379" s="329">
        <f t="shared" si="0"/>
        <v>4</v>
      </c>
      <c r="J379" s="317"/>
      <c r="K379" s="320"/>
    </row>
    <row r="380" spans="5:11" x14ac:dyDescent="0.25">
      <c r="E380" s="330"/>
      <c r="F380" s="331"/>
      <c r="G380" s="335"/>
      <c r="H380" s="338"/>
      <c r="I380" s="332"/>
      <c r="J380" s="332"/>
      <c r="K380" s="333"/>
    </row>
    <row r="381" spans="5:11" x14ac:dyDescent="0.25">
      <c r="E381" s="314"/>
      <c r="G381" s="336" t="s">
        <v>469</v>
      </c>
      <c r="H381" s="339"/>
      <c r="I381" s="240">
        <f>SUM(I362:I379)</f>
        <v>250</v>
      </c>
      <c r="K381" s="315"/>
    </row>
    <row r="382" spans="5:11" x14ac:dyDescent="0.25">
      <c r="E382" s="314"/>
      <c r="G382" s="336" t="s">
        <v>470</v>
      </c>
      <c r="H382" s="339"/>
      <c r="I382" s="240">
        <v>3900</v>
      </c>
      <c r="K382" s="315"/>
    </row>
    <row r="383" spans="5:11" x14ac:dyDescent="0.25">
      <c r="E383" s="314"/>
      <c r="G383" s="336"/>
      <c r="H383" s="339"/>
      <c r="K383" s="315"/>
    </row>
    <row r="384" spans="5:11" x14ac:dyDescent="0.25">
      <c r="E384" s="314"/>
      <c r="G384" s="336" t="s">
        <v>471</v>
      </c>
      <c r="H384" s="339"/>
      <c r="I384" s="240">
        <v>10</v>
      </c>
      <c r="K384" s="315"/>
    </row>
    <row r="385" spans="5:11" ht="19.5" thickBot="1" x14ac:dyDescent="0.3">
      <c r="E385" s="316"/>
      <c r="F385" s="317"/>
      <c r="G385" s="337" t="s">
        <v>472</v>
      </c>
      <c r="H385" s="340"/>
      <c r="I385" s="319"/>
      <c r="J385" s="334"/>
      <c r="K385" s="320"/>
    </row>
  </sheetData>
  <mergeCells count="230">
    <mergeCell ref="G360:K360"/>
    <mergeCell ref="G322:G331"/>
    <mergeCell ref="B337:B346"/>
    <mergeCell ref="C337:C346"/>
    <mergeCell ref="E337:E346"/>
    <mergeCell ref="F337:F346"/>
    <mergeCell ref="G337:G346"/>
    <mergeCell ref="G274:G283"/>
    <mergeCell ref="B296:B321"/>
    <mergeCell ref="C296:C321"/>
    <mergeCell ref="E296:E321"/>
    <mergeCell ref="F296:F321"/>
    <mergeCell ref="G296:G321"/>
    <mergeCell ref="G284:G290"/>
    <mergeCell ref="B274:B283"/>
    <mergeCell ref="C274:C283"/>
    <mergeCell ref="E274:E283"/>
    <mergeCell ref="F274:F283"/>
    <mergeCell ref="D274:D283"/>
    <mergeCell ref="D284:D290"/>
    <mergeCell ref="D296:D321"/>
    <mergeCell ref="D322:D331"/>
    <mergeCell ref="D337:D346"/>
    <mergeCell ref="G248:G273"/>
    <mergeCell ref="G208:G233"/>
    <mergeCell ref="F208:F233"/>
    <mergeCell ref="E208:E233"/>
    <mergeCell ref="C208:C233"/>
    <mergeCell ref="B208:B233"/>
    <mergeCell ref="B234:B243"/>
    <mergeCell ref="C234:C243"/>
    <mergeCell ref="E234:E243"/>
    <mergeCell ref="F234:F243"/>
    <mergeCell ref="G234:G243"/>
    <mergeCell ref="D208:D233"/>
    <mergeCell ref="D234:D243"/>
    <mergeCell ref="D248:D273"/>
    <mergeCell ref="A337:A348"/>
    <mergeCell ref="B322:B331"/>
    <mergeCell ref="C322:C331"/>
    <mergeCell ref="E322:E331"/>
    <mergeCell ref="F322:F331"/>
    <mergeCell ref="B284:B290"/>
    <mergeCell ref="C284:C290"/>
    <mergeCell ref="E284:E290"/>
    <mergeCell ref="F284:F290"/>
    <mergeCell ref="A296:A333"/>
    <mergeCell ref="A248:A292"/>
    <mergeCell ref="B248:B273"/>
    <mergeCell ref="C248:C273"/>
    <mergeCell ref="E248:E273"/>
    <mergeCell ref="F248:F273"/>
    <mergeCell ref="F161:F166"/>
    <mergeCell ref="G161:G166"/>
    <mergeCell ref="A200:A244"/>
    <mergeCell ref="B202:B204"/>
    <mergeCell ref="C202:C204"/>
    <mergeCell ref="E202:E204"/>
    <mergeCell ref="F202:F204"/>
    <mergeCell ref="G202:G204"/>
    <mergeCell ref="B205:B206"/>
    <mergeCell ref="C205:C206"/>
    <mergeCell ref="E205:E206"/>
    <mergeCell ref="F205:F206"/>
    <mergeCell ref="B171:B196"/>
    <mergeCell ref="C171:C196"/>
    <mergeCell ref="E171:E196"/>
    <mergeCell ref="F171:F196"/>
    <mergeCell ref="G171:G196"/>
    <mergeCell ref="G205:G206"/>
    <mergeCell ref="D161:D166"/>
    <mergeCell ref="D167:D169"/>
    <mergeCell ref="D171:D196"/>
    <mergeCell ref="D202:D204"/>
    <mergeCell ref="D205:D206"/>
    <mergeCell ref="B112:B136"/>
    <mergeCell ref="C112:C136"/>
    <mergeCell ref="E112:E136"/>
    <mergeCell ref="F112:F136"/>
    <mergeCell ref="G112:G136"/>
    <mergeCell ref="A152:A196"/>
    <mergeCell ref="B153:B155"/>
    <mergeCell ref="C153:C155"/>
    <mergeCell ref="E153:E155"/>
    <mergeCell ref="F153:F155"/>
    <mergeCell ref="G153:G155"/>
    <mergeCell ref="B156:B160"/>
    <mergeCell ref="C156:C160"/>
    <mergeCell ref="E156:E160"/>
    <mergeCell ref="F156:F160"/>
    <mergeCell ref="B167:B169"/>
    <mergeCell ref="C167:C169"/>
    <mergeCell ref="E167:E169"/>
    <mergeCell ref="F167:F169"/>
    <mergeCell ref="G167:G169"/>
    <mergeCell ref="G156:G160"/>
    <mergeCell ref="B161:B166"/>
    <mergeCell ref="C161:C166"/>
    <mergeCell ref="E161:E166"/>
    <mergeCell ref="G91:G93"/>
    <mergeCell ref="B95:B111"/>
    <mergeCell ref="C95:C111"/>
    <mergeCell ref="E95:E111"/>
    <mergeCell ref="F95:F111"/>
    <mergeCell ref="G95:G111"/>
    <mergeCell ref="B88:B90"/>
    <mergeCell ref="C88:C90"/>
    <mergeCell ref="E88:E90"/>
    <mergeCell ref="F88:F90"/>
    <mergeCell ref="G88:G90"/>
    <mergeCell ref="B91:B93"/>
    <mergeCell ref="C91:C93"/>
    <mergeCell ref="E91:E93"/>
    <mergeCell ref="F91:F93"/>
    <mergeCell ref="D88:D90"/>
    <mergeCell ref="D91:D93"/>
    <mergeCell ref="D95:D111"/>
    <mergeCell ref="G74:G77"/>
    <mergeCell ref="B78:B82"/>
    <mergeCell ref="C78:C82"/>
    <mergeCell ref="E78:E82"/>
    <mergeCell ref="F78:F82"/>
    <mergeCell ref="G78:G82"/>
    <mergeCell ref="A69:A83"/>
    <mergeCell ref="B71:B72"/>
    <mergeCell ref="C71:C72"/>
    <mergeCell ref="E71:E72"/>
    <mergeCell ref="F71:F72"/>
    <mergeCell ref="G71:G72"/>
    <mergeCell ref="B74:B77"/>
    <mergeCell ref="C74:C77"/>
    <mergeCell ref="E74:E77"/>
    <mergeCell ref="F74:F77"/>
    <mergeCell ref="D74:D77"/>
    <mergeCell ref="D78:D82"/>
    <mergeCell ref="D71:D72"/>
    <mergeCell ref="A50:A65"/>
    <mergeCell ref="B53:B55"/>
    <mergeCell ref="C53:C55"/>
    <mergeCell ref="E53:E55"/>
    <mergeCell ref="F53:F55"/>
    <mergeCell ref="G53:G55"/>
    <mergeCell ref="B56:B61"/>
    <mergeCell ref="C56:C61"/>
    <mergeCell ref="E56:E61"/>
    <mergeCell ref="F56:F61"/>
    <mergeCell ref="G56:G61"/>
    <mergeCell ref="B62:B63"/>
    <mergeCell ref="C62:C63"/>
    <mergeCell ref="E62:E63"/>
    <mergeCell ref="F62:F63"/>
    <mergeCell ref="G62:G63"/>
    <mergeCell ref="D53:D55"/>
    <mergeCell ref="D56:D61"/>
    <mergeCell ref="D62:D63"/>
    <mergeCell ref="B39:B44"/>
    <mergeCell ref="C39:C44"/>
    <mergeCell ref="E39:E44"/>
    <mergeCell ref="F39:F44"/>
    <mergeCell ref="G39:G44"/>
    <mergeCell ref="B30:B34"/>
    <mergeCell ref="C30:C34"/>
    <mergeCell ref="E30:E34"/>
    <mergeCell ref="F30:F34"/>
    <mergeCell ref="G30:G34"/>
    <mergeCell ref="B35:B38"/>
    <mergeCell ref="C35:C38"/>
    <mergeCell ref="E35:E38"/>
    <mergeCell ref="F35:F38"/>
    <mergeCell ref="G35:G38"/>
    <mergeCell ref="D30:D34"/>
    <mergeCell ref="D35:D38"/>
    <mergeCell ref="D39:D44"/>
    <mergeCell ref="B1:F1"/>
    <mergeCell ref="B3:F3"/>
    <mergeCell ref="A4:F4"/>
    <mergeCell ref="A6:A21"/>
    <mergeCell ref="B6:B8"/>
    <mergeCell ref="C6:C8"/>
    <mergeCell ref="E6:E8"/>
    <mergeCell ref="F6:F8"/>
    <mergeCell ref="B18:B19"/>
    <mergeCell ref="C18:C19"/>
    <mergeCell ref="E18:E19"/>
    <mergeCell ref="F18:F19"/>
    <mergeCell ref="D6:D8"/>
    <mergeCell ref="D11:D17"/>
    <mergeCell ref="D18:D19"/>
    <mergeCell ref="B137:B148"/>
    <mergeCell ref="C137:C148"/>
    <mergeCell ref="E137:E148"/>
    <mergeCell ref="F137:F148"/>
    <mergeCell ref="G137:G148"/>
    <mergeCell ref="A87:A148"/>
    <mergeCell ref="G6:G8"/>
    <mergeCell ref="B11:B17"/>
    <mergeCell ref="C11:C17"/>
    <mergeCell ref="E11:E17"/>
    <mergeCell ref="F11:F17"/>
    <mergeCell ref="G11:G17"/>
    <mergeCell ref="G18:G19"/>
    <mergeCell ref="A25:A46"/>
    <mergeCell ref="B25:B26"/>
    <mergeCell ref="C25:C26"/>
    <mergeCell ref="E25:E26"/>
    <mergeCell ref="F25:F26"/>
    <mergeCell ref="G25:G26"/>
    <mergeCell ref="B28:B29"/>
    <mergeCell ref="C28:C29"/>
    <mergeCell ref="E28:E29"/>
    <mergeCell ref="F28:F29"/>
    <mergeCell ref="G28:G29"/>
    <mergeCell ref="C22:D22"/>
    <mergeCell ref="C357:D357"/>
    <mergeCell ref="C353:D353"/>
    <mergeCell ref="C349:D349"/>
    <mergeCell ref="C334:D334"/>
    <mergeCell ref="C293:D293"/>
    <mergeCell ref="C245:D245"/>
    <mergeCell ref="C197:D197"/>
    <mergeCell ref="C149:D149"/>
    <mergeCell ref="C84:D84"/>
    <mergeCell ref="D25:D26"/>
    <mergeCell ref="D28:D29"/>
    <mergeCell ref="C66:D66"/>
    <mergeCell ref="C47:D47"/>
    <mergeCell ref="D112:D136"/>
    <mergeCell ref="D137:D148"/>
    <mergeCell ref="D153:D155"/>
    <mergeCell ref="D156:D160"/>
  </mergeCells>
  <pageMargins left="0.511811024" right="0.511811024" top="0.78740157499999996" bottom="0.78740157499999996" header="0.31496062000000002" footer="0.31496062000000002"/>
  <pageSetup paperSize="9" scale="56" fitToHeight="0" orientation="landscape" r:id="rId1"/>
  <rowBreaks count="8" manualBreakCount="8">
    <brk id="24" max="10" man="1"/>
    <brk id="111" max="10" man="1"/>
    <brk id="151" max="10" man="1"/>
    <brk id="189" max="10" man="1"/>
    <brk id="273" max="10" man="1"/>
    <brk id="312" max="10" man="1"/>
    <brk id="335" max="16383" man="1"/>
    <brk id="35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FA931-5000-49A3-B7B1-79D5E62D39F1}">
  <sheetPr>
    <tabColor rgb="FF92D050"/>
    <pageSetUpPr fitToPage="1"/>
  </sheetPr>
  <dimension ref="A1:K244"/>
  <sheetViews>
    <sheetView view="pageBreakPreview" zoomScale="60" zoomScaleNormal="70" workbookViewId="0">
      <selection activeCell="G35" sqref="G35:G38"/>
    </sheetView>
  </sheetViews>
  <sheetFormatPr defaultRowHeight="18.75" x14ac:dyDescent="0.25"/>
  <cols>
    <col min="1" max="1" width="5.7109375" style="1" customWidth="1"/>
    <col min="2" max="2" width="12.5703125" style="240" customWidth="1"/>
    <col min="3" max="3" width="67.28515625" style="1" customWidth="1"/>
    <col min="4" max="5" width="10.7109375" style="2" customWidth="1"/>
    <col min="6" max="6" width="9.140625" style="2" customWidth="1"/>
    <col min="7" max="7" width="19.5703125" style="2" customWidth="1"/>
    <col min="8" max="8" width="12.140625" style="240" customWidth="1"/>
    <col min="9" max="9" width="72.140625" style="1" customWidth="1"/>
    <col min="10" max="10" width="11.140625" style="1" customWidth="1"/>
    <col min="11" max="16384" width="9.140625" style="1"/>
  </cols>
  <sheetData>
    <row r="1" spans="1:11" ht="30" customHeight="1" x14ac:dyDescent="0.25">
      <c r="A1" s="5"/>
      <c r="B1" s="401" t="s">
        <v>979</v>
      </c>
      <c r="C1" s="401"/>
      <c r="D1" s="401"/>
      <c r="E1" s="401"/>
      <c r="F1" s="401"/>
    </row>
    <row r="2" spans="1:11" ht="11.25" customHeight="1" x14ac:dyDescent="0.25"/>
    <row r="3" spans="1:11" ht="30" customHeight="1" x14ac:dyDescent="0.25">
      <c r="B3" s="402" t="s">
        <v>1</v>
      </c>
      <c r="C3" s="402"/>
      <c r="D3" s="402"/>
      <c r="E3" s="402"/>
      <c r="F3" s="402"/>
    </row>
    <row r="4" spans="1:11" ht="9.75" customHeight="1" x14ac:dyDescent="0.25">
      <c r="A4" s="403"/>
      <c r="B4" s="403"/>
      <c r="C4" s="403"/>
      <c r="D4" s="403"/>
      <c r="E4" s="403"/>
      <c r="F4" s="403"/>
    </row>
    <row r="5" spans="1:11" ht="19.5" customHeight="1" thickBot="1" x14ac:dyDescent="0.3">
      <c r="A5" s="198"/>
      <c r="B5" s="371" t="s">
        <v>2</v>
      </c>
      <c r="C5" s="372" t="s">
        <v>3</v>
      </c>
      <c r="D5" s="373" t="s">
        <v>4</v>
      </c>
      <c r="E5" s="374" t="s">
        <v>5</v>
      </c>
      <c r="F5" s="375" t="s">
        <v>6</v>
      </c>
      <c r="H5" s="241" t="s">
        <v>2</v>
      </c>
      <c r="I5" s="22" t="s">
        <v>3</v>
      </c>
      <c r="J5" s="20" t="s">
        <v>5</v>
      </c>
      <c r="K5" s="23" t="s">
        <v>6</v>
      </c>
    </row>
    <row r="6" spans="1:11" ht="20.100000000000001" customHeight="1" thickTop="1" x14ac:dyDescent="0.3">
      <c r="A6" s="404" t="s">
        <v>7</v>
      </c>
      <c r="B6" s="407" t="s">
        <v>8</v>
      </c>
      <c r="C6" s="408" t="s">
        <v>9</v>
      </c>
      <c r="D6" s="386" t="s">
        <v>10</v>
      </c>
      <c r="E6" s="386">
        <v>2</v>
      </c>
      <c r="F6" s="409">
        <v>30</v>
      </c>
      <c r="G6" s="376" t="s">
        <v>11</v>
      </c>
      <c r="H6" s="268" t="s">
        <v>12</v>
      </c>
      <c r="I6" s="6" t="s">
        <v>13</v>
      </c>
      <c r="J6" s="7">
        <v>2</v>
      </c>
      <c r="K6" s="8">
        <v>30</v>
      </c>
    </row>
    <row r="7" spans="1:11" ht="20.100000000000001" customHeight="1" x14ac:dyDescent="0.3">
      <c r="A7" s="405"/>
      <c r="B7" s="393"/>
      <c r="C7" s="396"/>
      <c r="D7" s="387"/>
      <c r="E7" s="387"/>
      <c r="F7" s="399"/>
      <c r="G7" s="377"/>
      <c r="H7" s="233" t="s">
        <v>14</v>
      </c>
      <c r="I7" s="18" t="s">
        <v>15</v>
      </c>
      <c r="J7" s="7">
        <v>4</v>
      </c>
      <c r="K7" s="8">
        <v>60</v>
      </c>
    </row>
    <row r="8" spans="1:11" ht="20.100000000000001" customHeight="1" x14ac:dyDescent="0.3">
      <c r="A8" s="405"/>
      <c r="B8" s="394"/>
      <c r="C8" s="397"/>
      <c r="D8" s="388"/>
      <c r="E8" s="388"/>
      <c r="F8" s="400"/>
      <c r="G8" s="378"/>
      <c r="H8" s="268" t="s">
        <v>16</v>
      </c>
      <c r="I8" s="6" t="s">
        <v>17</v>
      </c>
      <c r="J8" s="10">
        <v>4</v>
      </c>
      <c r="K8" s="68">
        <v>60</v>
      </c>
    </row>
    <row r="9" spans="1:11" ht="20.100000000000001" customHeight="1" x14ac:dyDescent="0.25">
      <c r="A9" s="405"/>
      <c r="B9" s="282" t="s">
        <v>18</v>
      </c>
      <c r="C9" s="13" t="s">
        <v>19</v>
      </c>
      <c r="D9" s="14" t="s">
        <v>20</v>
      </c>
      <c r="E9" s="14">
        <v>2</v>
      </c>
      <c r="F9" s="35">
        <v>30</v>
      </c>
      <c r="G9" s="31"/>
      <c r="H9" s="269"/>
      <c r="I9" s="13"/>
      <c r="J9" s="121"/>
      <c r="K9" s="121"/>
    </row>
    <row r="10" spans="1:11" ht="20.100000000000001" customHeight="1" x14ac:dyDescent="0.25">
      <c r="A10" s="405"/>
      <c r="B10" s="258" t="s">
        <v>21</v>
      </c>
      <c r="C10" s="6" t="s">
        <v>22</v>
      </c>
      <c r="D10" s="7" t="s">
        <v>20</v>
      </c>
      <c r="E10" s="7">
        <v>2</v>
      </c>
      <c r="F10" s="36">
        <v>30</v>
      </c>
      <c r="G10" s="30" t="s">
        <v>23</v>
      </c>
      <c r="H10" s="268" t="s">
        <v>24</v>
      </c>
      <c r="I10" s="6" t="s">
        <v>25</v>
      </c>
      <c r="J10" s="10">
        <v>2</v>
      </c>
      <c r="K10" s="10">
        <v>30</v>
      </c>
    </row>
    <row r="11" spans="1:11" ht="20.100000000000001" customHeight="1" x14ac:dyDescent="0.3">
      <c r="A11" s="405"/>
      <c r="B11" s="379" t="s">
        <v>26</v>
      </c>
      <c r="C11" s="380" t="s">
        <v>27</v>
      </c>
      <c r="D11" s="383" t="s">
        <v>28</v>
      </c>
      <c r="E11" s="383">
        <v>4</v>
      </c>
      <c r="F11" s="414">
        <v>60</v>
      </c>
      <c r="G11" s="420" t="s">
        <v>11</v>
      </c>
      <c r="H11" s="288" t="s">
        <v>29</v>
      </c>
      <c r="I11" s="15" t="s">
        <v>30</v>
      </c>
      <c r="J11" s="123">
        <v>2</v>
      </c>
      <c r="K11" s="123">
        <v>30</v>
      </c>
    </row>
    <row r="12" spans="1:11" ht="20.100000000000001" customHeight="1" x14ac:dyDescent="0.3">
      <c r="A12" s="405"/>
      <c r="B12" s="379"/>
      <c r="C12" s="381"/>
      <c r="D12" s="384"/>
      <c r="E12" s="384"/>
      <c r="F12" s="415"/>
      <c r="G12" s="421"/>
      <c r="H12" s="288" t="s">
        <v>31</v>
      </c>
      <c r="I12" s="15" t="s">
        <v>32</v>
      </c>
      <c r="J12" s="123">
        <v>2</v>
      </c>
      <c r="K12" s="123">
        <v>30</v>
      </c>
    </row>
    <row r="13" spans="1:11" ht="20.100000000000001" customHeight="1" x14ac:dyDescent="0.3">
      <c r="A13" s="405"/>
      <c r="B13" s="379"/>
      <c r="C13" s="381"/>
      <c r="D13" s="384"/>
      <c r="E13" s="384"/>
      <c r="F13" s="415"/>
      <c r="G13" s="421"/>
      <c r="H13" s="269" t="s">
        <v>33</v>
      </c>
      <c r="I13" s="15" t="s">
        <v>34</v>
      </c>
      <c r="J13" s="123">
        <v>2</v>
      </c>
      <c r="K13" s="123">
        <v>30</v>
      </c>
    </row>
    <row r="14" spans="1:11" ht="20.100000000000001" customHeight="1" x14ac:dyDescent="0.3">
      <c r="A14" s="405"/>
      <c r="B14" s="379"/>
      <c r="C14" s="381"/>
      <c r="D14" s="384"/>
      <c r="E14" s="384"/>
      <c r="F14" s="415"/>
      <c r="G14" s="421"/>
      <c r="H14" s="269" t="s">
        <v>35</v>
      </c>
      <c r="I14" s="15" t="s">
        <v>36</v>
      </c>
      <c r="J14" s="123">
        <v>2</v>
      </c>
      <c r="K14" s="123">
        <v>30</v>
      </c>
    </row>
    <row r="15" spans="1:11" ht="20.100000000000001" customHeight="1" x14ac:dyDescent="0.3">
      <c r="A15" s="405"/>
      <c r="B15" s="379"/>
      <c r="C15" s="381"/>
      <c r="D15" s="384"/>
      <c r="E15" s="384"/>
      <c r="F15" s="415"/>
      <c r="G15" s="421"/>
      <c r="H15" s="269" t="s">
        <v>37</v>
      </c>
      <c r="I15" s="15" t="s">
        <v>38</v>
      </c>
      <c r="J15" s="123">
        <v>2</v>
      </c>
      <c r="K15" s="123">
        <v>30</v>
      </c>
    </row>
    <row r="16" spans="1:11" ht="20.100000000000001" customHeight="1" x14ac:dyDescent="0.3">
      <c r="A16" s="405"/>
      <c r="B16" s="379"/>
      <c r="C16" s="381"/>
      <c r="D16" s="384"/>
      <c r="E16" s="384"/>
      <c r="F16" s="415"/>
      <c r="G16" s="421"/>
      <c r="H16" s="269" t="s">
        <v>39</v>
      </c>
      <c r="I16" s="15" t="s">
        <v>40</v>
      </c>
      <c r="J16" s="123">
        <v>2</v>
      </c>
      <c r="K16" s="123">
        <v>30</v>
      </c>
    </row>
    <row r="17" spans="1:11" ht="20.100000000000001" customHeight="1" x14ac:dyDescent="0.25">
      <c r="A17" s="405"/>
      <c r="B17" s="379"/>
      <c r="C17" s="382"/>
      <c r="D17" s="385"/>
      <c r="E17" s="385"/>
      <c r="F17" s="416"/>
      <c r="G17" s="422"/>
      <c r="H17" s="342" t="s">
        <v>41</v>
      </c>
      <c r="I17" s="343" t="s">
        <v>42</v>
      </c>
      <c r="J17" s="123">
        <v>4</v>
      </c>
      <c r="K17" s="179">
        <v>60</v>
      </c>
    </row>
    <row r="18" spans="1:11" ht="20.100000000000001" customHeight="1" x14ac:dyDescent="0.3">
      <c r="A18" s="405"/>
      <c r="B18" s="410" t="s">
        <v>43</v>
      </c>
      <c r="C18" s="395" t="s">
        <v>44</v>
      </c>
      <c r="D18" s="389" t="s">
        <v>28</v>
      </c>
      <c r="E18" s="389">
        <v>4</v>
      </c>
      <c r="F18" s="398">
        <v>60</v>
      </c>
      <c r="G18" s="376" t="s">
        <v>11</v>
      </c>
      <c r="H18" s="268" t="s">
        <v>45</v>
      </c>
      <c r="I18" s="6" t="s">
        <v>46</v>
      </c>
      <c r="J18" s="10">
        <v>4</v>
      </c>
      <c r="K18" s="68">
        <v>60</v>
      </c>
    </row>
    <row r="19" spans="1:11" ht="20.100000000000001" customHeight="1" x14ac:dyDescent="0.3">
      <c r="A19" s="405"/>
      <c r="B19" s="410"/>
      <c r="C19" s="397"/>
      <c r="D19" s="388"/>
      <c r="E19" s="388"/>
      <c r="F19" s="400"/>
      <c r="G19" s="378"/>
      <c r="H19" s="286" t="s">
        <v>47</v>
      </c>
      <c r="I19" s="12" t="s">
        <v>48</v>
      </c>
      <c r="J19" s="68">
        <v>6</v>
      </c>
      <c r="K19" s="68">
        <v>90</v>
      </c>
    </row>
    <row r="20" spans="1:11" ht="20.100000000000001" customHeight="1" x14ac:dyDescent="0.25">
      <c r="A20" s="405"/>
      <c r="B20" s="282" t="s">
        <v>49</v>
      </c>
      <c r="C20" s="13" t="s">
        <v>50</v>
      </c>
      <c r="D20" s="14" t="s">
        <v>51</v>
      </c>
      <c r="E20" s="14">
        <v>2</v>
      </c>
      <c r="F20" s="35">
        <v>30</v>
      </c>
      <c r="G20" s="31" t="s">
        <v>23</v>
      </c>
      <c r="H20" s="269" t="s">
        <v>52</v>
      </c>
      <c r="I20" s="13" t="s">
        <v>53</v>
      </c>
      <c r="J20" s="123">
        <v>2</v>
      </c>
      <c r="K20" s="123">
        <v>30</v>
      </c>
    </row>
    <row r="21" spans="1:11" ht="20.100000000000001" customHeight="1" thickBot="1" x14ac:dyDescent="0.3">
      <c r="A21" s="406"/>
      <c r="B21" s="259" t="s">
        <v>54</v>
      </c>
      <c r="C21" s="153" t="s">
        <v>55</v>
      </c>
      <c r="D21" s="154" t="s">
        <v>56</v>
      </c>
      <c r="E21" s="154">
        <v>4</v>
      </c>
      <c r="F21" s="155">
        <v>60</v>
      </c>
      <c r="G21" s="30" t="s">
        <v>23</v>
      </c>
      <c r="H21" s="268" t="s">
        <v>57</v>
      </c>
      <c r="I21" s="6" t="s">
        <v>55</v>
      </c>
      <c r="J21" s="10">
        <v>4</v>
      </c>
      <c r="K21" s="10">
        <v>60</v>
      </c>
    </row>
    <row r="22" spans="1:11" ht="20.100000000000001" customHeight="1" thickTop="1" x14ac:dyDescent="0.25">
      <c r="A22" s="25"/>
      <c r="C22" s="390" t="s">
        <v>58</v>
      </c>
      <c r="D22" s="390"/>
      <c r="E22" s="28">
        <f>SUM(E6:E21)</f>
        <v>20</v>
      </c>
      <c r="F22" s="28">
        <f>SUM(F6:F21)</f>
        <v>300</v>
      </c>
    </row>
    <row r="23" spans="1:11" ht="20.100000000000001" customHeight="1" x14ac:dyDescent="0.25">
      <c r="A23" s="25"/>
      <c r="C23" s="29"/>
      <c r="D23" s="24"/>
      <c r="E23" s="24"/>
      <c r="F23" s="24"/>
    </row>
    <row r="24" spans="1:11" ht="20.100000000000001" customHeight="1" thickBot="1" x14ac:dyDescent="0.3">
      <c r="B24" s="247"/>
      <c r="C24" s="3"/>
      <c r="D24" s="4"/>
      <c r="E24" s="4"/>
      <c r="F24" s="4"/>
    </row>
    <row r="25" spans="1:11" ht="20.100000000000001" customHeight="1" thickTop="1" x14ac:dyDescent="0.25">
      <c r="A25" s="404" t="s">
        <v>59</v>
      </c>
      <c r="B25" s="588" t="s">
        <v>60</v>
      </c>
      <c r="C25" s="408" t="s">
        <v>61</v>
      </c>
      <c r="D25" s="386" t="s">
        <v>20</v>
      </c>
      <c r="E25" s="386">
        <v>4</v>
      </c>
      <c r="F25" s="409">
        <v>60</v>
      </c>
      <c r="G25" s="391" t="s">
        <v>11</v>
      </c>
      <c r="H25" s="268" t="s">
        <v>62</v>
      </c>
      <c r="I25" s="6" t="s">
        <v>63</v>
      </c>
      <c r="J25" s="10">
        <v>2</v>
      </c>
      <c r="K25" s="88">
        <v>30</v>
      </c>
    </row>
    <row r="26" spans="1:11" ht="20.100000000000001" customHeight="1" x14ac:dyDescent="0.25">
      <c r="A26" s="405"/>
      <c r="B26" s="584"/>
      <c r="C26" s="396"/>
      <c r="D26" s="387"/>
      <c r="E26" s="387"/>
      <c r="F26" s="399"/>
      <c r="G26" s="391"/>
      <c r="H26" s="268" t="s">
        <v>64</v>
      </c>
      <c r="I26" s="6" t="s">
        <v>65</v>
      </c>
      <c r="J26" s="10">
        <v>2</v>
      </c>
      <c r="K26" s="88">
        <v>30</v>
      </c>
    </row>
    <row r="27" spans="1:11" ht="20.100000000000001" customHeight="1" x14ac:dyDescent="0.25">
      <c r="A27" s="405"/>
      <c r="B27" s="584"/>
      <c r="C27" s="396"/>
      <c r="D27" s="387"/>
      <c r="E27" s="387"/>
      <c r="F27" s="399"/>
      <c r="G27" s="391"/>
      <c r="H27" s="341" t="s">
        <v>66</v>
      </c>
      <c r="I27" s="19" t="s">
        <v>67</v>
      </c>
      <c r="J27" s="10">
        <v>2</v>
      </c>
      <c r="K27" s="88">
        <v>30</v>
      </c>
    </row>
    <row r="28" spans="1:11" ht="20.100000000000001" customHeight="1" x14ac:dyDescent="0.25">
      <c r="A28" s="405"/>
      <c r="B28" s="447"/>
      <c r="C28" s="397"/>
      <c r="D28" s="388"/>
      <c r="E28" s="388"/>
      <c r="F28" s="400"/>
      <c r="G28" s="391"/>
      <c r="H28" s="233" t="s">
        <v>68</v>
      </c>
      <c r="I28" s="18" t="s">
        <v>15</v>
      </c>
      <c r="J28" s="88">
        <v>4</v>
      </c>
      <c r="K28" s="88">
        <v>60</v>
      </c>
    </row>
    <row r="29" spans="1:11" ht="20.100000000000001" customHeight="1" x14ac:dyDescent="0.25">
      <c r="A29" s="405"/>
      <c r="B29" s="254" t="s">
        <v>69</v>
      </c>
      <c r="C29" s="13" t="s">
        <v>70</v>
      </c>
      <c r="D29" s="14" t="s">
        <v>20</v>
      </c>
      <c r="E29" s="14">
        <v>2</v>
      </c>
      <c r="F29" s="35">
        <v>30</v>
      </c>
      <c r="G29" s="31"/>
      <c r="H29" s="269"/>
      <c r="I29" s="13"/>
      <c r="J29" s="121"/>
      <c r="K29" s="121"/>
    </row>
    <row r="30" spans="1:11" ht="20.100000000000001" customHeight="1" x14ac:dyDescent="0.3">
      <c r="A30" s="405"/>
      <c r="B30" s="446" t="s">
        <v>71</v>
      </c>
      <c r="C30" s="395" t="s">
        <v>72</v>
      </c>
      <c r="D30" s="389" t="s">
        <v>28</v>
      </c>
      <c r="E30" s="389">
        <v>6</v>
      </c>
      <c r="F30" s="398">
        <v>90</v>
      </c>
      <c r="G30" s="376" t="s">
        <v>11</v>
      </c>
      <c r="H30" s="274" t="s">
        <v>73</v>
      </c>
      <c r="I30" s="11" t="s">
        <v>74</v>
      </c>
      <c r="J30" s="68">
        <v>6</v>
      </c>
      <c r="K30" s="10">
        <v>90</v>
      </c>
    </row>
    <row r="31" spans="1:11" ht="20.100000000000001" customHeight="1" x14ac:dyDescent="0.3">
      <c r="A31" s="405"/>
      <c r="B31" s="584"/>
      <c r="C31" s="396"/>
      <c r="D31" s="387"/>
      <c r="E31" s="387"/>
      <c r="F31" s="399"/>
      <c r="G31" s="377"/>
      <c r="H31" s="274" t="s">
        <v>75</v>
      </c>
      <c r="I31" s="11" t="s">
        <v>76</v>
      </c>
      <c r="J31" s="68">
        <v>6</v>
      </c>
      <c r="K31" s="10">
        <v>120</v>
      </c>
    </row>
    <row r="32" spans="1:11" ht="20.100000000000001" customHeight="1" x14ac:dyDescent="0.3">
      <c r="A32" s="405"/>
      <c r="B32" s="584"/>
      <c r="C32" s="396"/>
      <c r="D32" s="387"/>
      <c r="E32" s="387"/>
      <c r="F32" s="399"/>
      <c r="G32" s="377"/>
      <c r="H32" s="274" t="s">
        <v>77</v>
      </c>
      <c r="I32" s="11" t="s">
        <v>78</v>
      </c>
      <c r="J32" s="68">
        <v>6</v>
      </c>
      <c r="K32" s="10">
        <v>120</v>
      </c>
    </row>
    <row r="33" spans="1:11" ht="20.100000000000001" customHeight="1" x14ac:dyDescent="0.3">
      <c r="A33" s="405"/>
      <c r="B33" s="584"/>
      <c r="C33" s="396"/>
      <c r="D33" s="387"/>
      <c r="E33" s="387"/>
      <c r="F33" s="399"/>
      <c r="G33" s="377"/>
      <c r="H33" s="274" t="s">
        <v>79</v>
      </c>
      <c r="I33" s="11" t="s">
        <v>76</v>
      </c>
      <c r="J33" s="68">
        <v>6</v>
      </c>
      <c r="K33" s="10">
        <v>90</v>
      </c>
    </row>
    <row r="34" spans="1:11" ht="20.100000000000001" customHeight="1" x14ac:dyDescent="0.3">
      <c r="A34" s="405"/>
      <c r="B34" s="447"/>
      <c r="C34" s="397"/>
      <c r="D34" s="388"/>
      <c r="E34" s="388"/>
      <c r="F34" s="400"/>
      <c r="G34" s="378"/>
      <c r="H34" s="274" t="s">
        <v>80</v>
      </c>
      <c r="I34" s="11" t="s">
        <v>78</v>
      </c>
      <c r="J34" s="68">
        <v>6</v>
      </c>
      <c r="K34" s="10">
        <v>90</v>
      </c>
    </row>
    <row r="35" spans="1:11" ht="20.100000000000001" customHeight="1" x14ac:dyDescent="0.3">
      <c r="A35" s="405"/>
      <c r="B35" s="589" t="s">
        <v>81</v>
      </c>
      <c r="C35" s="424" t="s">
        <v>82</v>
      </c>
      <c r="D35" s="438" t="s">
        <v>28</v>
      </c>
      <c r="E35" s="425">
        <v>4</v>
      </c>
      <c r="F35" s="426">
        <v>60</v>
      </c>
      <c r="G35" s="429" t="s">
        <v>11</v>
      </c>
      <c r="H35" s="271" t="s">
        <v>83</v>
      </c>
      <c r="I35" s="39" t="s">
        <v>84</v>
      </c>
      <c r="J35" s="135">
        <v>4</v>
      </c>
      <c r="K35" s="59">
        <v>60</v>
      </c>
    </row>
    <row r="36" spans="1:11" ht="20.100000000000001" customHeight="1" x14ac:dyDescent="0.3">
      <c r="A36" s="405"/>
      <c r="B36" s="589"/>
      <c r="C36" s="424"/>
      <c r="D36" s="436"/>
      <c r="E36" s="425"/>
      <c r="F36" s="427"/>
      <c r="G36" s="429"/>
      <c r="H36" s="271" t="s">
        <v>85</v>
      </c>
      <c r="I36" s="39" t="s">
        <v>86</v>
      </c>
      <c r="J36" s="135">
        <v>4</v>
      </c>
      <c r="K36" s="135">
        <v>90</v>
      </c>
    </row>
    <row r="37" spans="1:11" ht="20.100000000000001" customHeight="1" x14ac:dyDescent="0.3">
      <c r="A37" s="405"/>
      <c r="B37" s="589"/>
      <c r="C37" s="424"/>
      <c r="D37" s="436"/>
      <c r="E37" s="425"/>
      <c r="F37" s="427"/>
      <c r="G37" s="429"/>
      <c r="H37" s="271" t="s">
        <v>87</v>
      </c>
      <c r="I37" s="39" t="s">
        <v>88</v>
      </c>
      <c r="J37" s="135">
        <v>4</v>
      </c>
      <c r="K37" s="135">
        <v>90</v>
      </c>
    </row>
    <row r="38" spans="1:11" ht="20.100000000000001" customHeight="1" x14ac:dyDescent="0.3">
      <c r="A38" s="405"/>
      <c r="B38" s="589"/>
      <c r="C38" s="424"/>
      <c r="D38" s="439"/>
      <c r="E38" s="425"/>
      <c r="F38" s="428"/>
      <c r="G38" s="429"/>
      <c r="H38" s="271" t="s">
        <v>89</v>
      </c>
      <c r="I38" s="39" t="s">
        <v>90</v>
      </c>
      <c r="J38" s="135">
        <v>5</v>
      </c>
      <c r="K38" s="135">
        <v>75</v>
      </c>
    </row>
    <row r="39" spans="1:11" ht="20.100000000000001" customHeight="1" x14ac:dyDescent="0.3">
      <c r="A39" s="405"/>
      <c r="B39" s="590" t="s">
        <v>91</v>
      </c>
      <c r="C39" s="430" t="s">
        <v>92</v>
      </c>
      <c r="D39" s="389" t="s">
        <v>28</v>
      </c>
      <c r="E39" s="431">
        <v>4</v>
      </c>
      <c r="F39" s="398">
        <v>60</v>
      </c>
      <c r="G39" s="391" t="s">
        <v>11</v>
      </c>
      <c r="H39" s="274" t="s">
        <v>93</v>
      </c>
      <c r="I39" s="11" t="s">
        <v>94</v>
      </c>
      <c r="J39" s="68">
        <v>4</v>
      </c>
      <c r="K39" s="10">
        <v>60</v>
      </c>
    </row>
    <row r="40" spans="1:11" ht="20.100000000000001" customHeight="1" x14ac:dyDescent="0.3">
      <c r="A40" s="405"/>
      <c r="B40" s="590"/>
      <c r="C40" s="430"/>
      <c r="D40" s="387"/>
      <c r="E40" s="431"/>
      <c r="F40" s="399"/>
      <c r="G40" s="391"/>
      <c r="H40" s="274" t="s">
        <v>95</v>
      </c>
      <c r="I40" s="11" t="s">
        <v>96</v>
      </c>
      <c r="J40" s="68">
        <v>4</v>
      </c>
      <c r="K40" s="10">
        <v>60</v>
      </c>
    </row>
    <row r="41" spans="1:11" ht="20.100000000000001" customHeight="1" x14ac:dyDescent="0.3">
      <c r="A41" s="405"/>
      <c r="B41" s="590"/>
      <c r="C41" s="430"/>
      <c r="D41" s="387"/>
      <c r="E41" s="431"/>
      <c r="F41" s="399"/>
      <c r="G41" s="391"/>
      <c r="H41" s="274" t="s">
        <v>97</v>
      </c>
      <c r="I41" s="11" t="s">
        <v>98</v>
      </c>
      <c r="J41" s="68">
        <v>4</v>
      </c>
      <c r="K41" s="10">
        <v>60</v>
      </c>
    </row>
    <row r="42" spans="1:11" ht="20.100000000000001" customHeight="1" x14ac:dyDescent="0.3">
      <c r="A42" s="405"/>
      <c r="B42" s="590"/>
      <c r="C42" s="430"/>
      <c r="D42" s="388"/>
      <c r="E42" s="431"/>
      <c r="F42" s="400"/>
      <c r="G42" s="391"/>
      <c r="H42" s="274" t="s">
        <v>99</v>
      </c>
      <c r="I42" s="11" t="s">
        <v>100</v>
      </c>
      <c r="J42" s="68">
        <v>4</v>
      </c>
      <c r="K42" s="10">
        <v>60</v>
      </c>
    </row>
    <row r="43" spans="1:11" ht="20.100000000000001" customHeight="1" x14ac:dyDescent="0.3">
      <c r="A43" s="405"/>
      <c r="B43" s="417" t="s">
        <v>144</v>
      </c>
      <c r="C43" s="380" t="s">
        <v>145</v>
      </c>
      <c r="D43" s="383" t="s">
        <v>28</v>
      </c>
      <c r="E43" s="383">
        <v>4</v>
      </c>
      <c r="F43" s="414">
        <v>60</v>
      </c>
      <c r="G43" s="420" t="s">
        <v>11</v>
      </c>
      <c r="H43" s="269" t="s">
        <v>146</v>
      </c>
      <c r="I43" s="13" t="s">
        <v>147</v>
      </c>
      <c r="J43" s="122">
        <v>4</v>
      </c>
      <c r="K43" s="123">
        <v>60</v>
      </c>
    </row>
    <row r="44" spans="1:11" ht="20.100000000000001" customHeight="1" x14ac:dyDescent="0.3">
      <c r="A44" s="405"/>
      <c r="B44" s="418"/>
      <c r="C44" s="381"/>
      <c r="D44" s="384"/>
      <c r="E44" s="384"/>
      <c r="F44" s="415"/>
      <c r="G44" s="421"/>
      <c r="H44" s="269" t="s">
        <v>148</v>
      </c>
      <c r="I44" s="13" t="s">
        <v>149</v>
      </c>
      <c r="J44" s="122">
        <v>4</v>
      </c>
      <c r="K44" s="123">
        <v>75</v>
      </c>
    </row>
    <row r="45" spans="1:11" ht="20.100000000000001" customHeight="1" x14ac:dyDescent="0.3">
      <c r="A45" s="405"/>
      <c r="B45" s="418"/>
      <c r="C45" s="381"/>
      <c r="D45" s="384"/>
      <c r="E45" s="384"/>
      <c r="F45" s="415"/>
      <c r="G45" s="421"/>
      <c r="H45" s="269" t="s">
        <v>150</v>
      </c>
      <c r="I45" s="13" t="s">
        <v>147</v>
      </c>
      <c r="J45" s="122">
        <v>4</v>
      </c>
      <c r="K45" s="123">
        <v>75</v>
      </c>
    </row>
    <row r="46" spans="1:11" ht="20.100000000000001" customHeight="1" x14ac:dyDescent="0.3">
      <c r="A46" s="405"/>
      <c r="B46" s="418"/>
      <c r="C46" s="381"/>
      <c r="D46" s="384"/>
      <c r="E46" s="384"/>
      <c r="F46" s="415"/>
      <c r="G46" s="421"/>
      <c r="H46" s="269" t="s">
        <v>151</v>
      </c>
      <c r="I46" s="13" t="s">
        <v>152</v>
      </c>
      <c r="J46" s="122">
        <v>4</v>
      </c>
      <c r="K46" s="123">
        <v>75</v>
      </c>
    </row>
    <row r="47" spans="1:11" ht="20.100000000000001" customHeight="1" x14ac:dyDescent="0.3">
      <c r="A47" s="405"/>
      <c r="B47" s="418"/>
      <c r="C47" s="381"/>
      <c r="D47" s="384"/>
      <c r="E47" s="384"/>
      <c r="F47" s="415"/>
      <c r="G47" s="421"/>
      <c r="H47" s="269" t="s">
        <v>153</v>
      </c>
      <c r="I47" s="13" t="s">
        <v>147</v>
      </c>
      <c r="J47" s="122">
        <v>4</v>
      </c>
      <c r="K47" s="123">
        <v>60</v>
      </c>
    </row>
    <row r="48" spans="1:11" ht="20.100000000000001" customHeight="1" x14ac:dyDescent="0.3">
      <c r="A48" s="405"/>
      <c r="B48" s="419"/>
      <c r="C48" s="382"/>
      <c r="D48" s="385"/>
      <c r="E48" s="385"/>
      <c r="F48" s="416"/>
      <c r="G48" s="422"/>
      <c r="H48" s="269" t="s">
        <v>154</v>
      </c>
      <c r="I48" s="13" t="s">
        <v>152</v>
      </c>
      <c r="J48" s="122">
        <v>4</v>
      </c>
      <c r="K48" s="123">
        <v>60</v>
      </c>
    </row>
    <row r="49" spans="1:11" ht="20.100000000000001" customHeight="1" thickBot="1" x14ac:dyDescent="0.35">
      <c r="A49" s="406"/>
      <c r="B49" s="259" t="s">
        <v>481</v>
      </c>
      <c r="C49" s="153" t="s">
        <v>980</v>
      </c>
      <c r="D49" s="154" t="s">
        <v>211</v>
      </c>
      <c r="E49" s="154">
        <v>2</v>
      </c>
      <c r="F49" s="155">
        <v>30</v>
      </c>
      <c r="G49" s="30" t="s">
        <v>173</v>
      </c>
      <c r="H49" s="268" t="s">
        <v>483</v>
      </c>
      <c r="I49" s="6" t="s">
        <v>484</v>
      </c>
      <c r="J49" s="68">
        <v>2</v>
      </c>
      <c r="K49" s="10">
        <v>30</v>
      </c>
    </row>
    <row r="50" spans="1:11" ht="20.100000000000001" customHeight="1" thickTop="1" x14ac:dyDescent="0.25">
      <c r="A50" s="25"/>
      <c r="C50" s="390" t="s">
        <v>109</v>
      </c>
      <c r="D50" s="390"/>
      <c r="E50" s="28">
        <f>SUM(E25:E49)</f>
        <v>26</v>
      </c>
      <c r="F50" s="28">
        <f>SUM(F25:F49)</f>
        <v>390</v>
      </c>
    </row>
    <row r="51" spans="1:11" ht="20.100000000000001" customHeight="1" x14ac:dyDescent="0.25">
      <c r="A51" s="25"/>
      <c r="C51" s="26"/>
    </row>
    <row r="52" spans="1:11" ht="20.100000000000001" customHeight="1" thickBot="1" x14ac:dyDescent="0.3">
      <c r="G52" s="27"/>
    </row>
    <row r="53" spans="1:11" ht="20.100000000000001" customHeight="1" thickTop="1" x14ac:dyDescent="0.25">
      <c r="A53" s="404" t="s">
        <v>110</v>
      </c>
      <c r="B53" s="252" t="s">
        <v>981</v>
      </c>
      <c r="C53" s="62" t="s">
        <v>982</v>
      </c>
      <c r="D53" s="63" t="s">
        <v>211</v>
      </c>
      <c r="E53" s="63">
        <v>4</v>
      </c>
      <c r="F53" s="64">
        <v>60</v>
      </c>
      <c r="G53" s="30"/>
      <c r="H53" s="268"/>
      <c r="I53" s="6"/>
      <c r="J53" s="7"/>
      <c r="K53" s="7"/>
    </row>
    <row r="54" spans="1:11" ht="20.100000000000001" customHeight="1" x14ac:dyDescent="0.25">
      <c r="A54" s="405"/>
      <c r="B54" s="282" t="s">
        <v>501</v>
      </c>
      <c r="C54" s="13" t="s">
        <v>502</v>
      </c>
      <c r="D54" s="14" t="s">
        <v>211</v>
      </c>
      <c r="E54" s="14">
        <v>4</v>
      </c>
      <c r="F54" s="35">
        <v>60</v>
      </c>
      <c r="G54" s="31" t="s">
        <v>173</v>
      </c>
      <c r="H54" s="269" t="s">
        <v>503</v>
      </c>
      <c r="I54" s="13" t="s">
        <v>502</v>
      </c>
      <c r="J54" s="14">
        <v>4</v>
      </c>
      <c r="K54" s="14">
        <v>60</v>
      </c>
    </row>
    <row r="55" spans="1:11" ht="20.100000000000001" customHeight="1" x14ac:dyDescent="0.3">
      <c r="A55" s="405"/>
      <c r="B55" s="410" t="s">
        <v>123</v>
      </c>
      <c r="C55" s="430" t="s">
        <v>124</v>
      </c>
      <c r="D55" s="389" t="s">
        <v>28</v>
      </c>
      <c r="E55" s="431">
        <v>4</v>
      </c>
      <c r="F55" s="398">
        <v>60</v>
      </c>
      <c r="G55" s="391" t="s">
        <v>11</v>
      </c>
      <c r="H55" s="274" t="s">
        <v>125</v>
      </c>
      <c r="I55" s="11" t="s">
        <v>126</v>
      </c>
      <c r="J55" s="68">
        <v>4</v>
      </c>
      <c r="K55" s="10">
        <v>90</v>
      </c>
    </row>
    <row r="56" spans="1:11" ht="20.100000000000001" customHeight="1" x14ac:dyDescent="0.3">
      <c r="A56" s="405"/>
      <c r="B56" s="410"/>
      <c r="C56" s="430"/>
      <c r="D56" s="387"/>
      <c r="E56" s="431"/>
      <c r="F56" s="399"/>
      <c r="G56" s="391"/>
      <c r="H56" s="274" t="s">
        <v>127</v>
      </c>
      <c r="I56" s="11" t="s">
        <v>128</v>
      </c>
      <c r="J56" s="68">
        <v>4</v>
      </c>
      <c r="K56" s="10">
        <v>90</v>
      </c>
    </row>
    <row r="57" spans="1:11" ht="20.100000000000001" customHeight="1" x14ac:dyDescent="0.3">
      <c r="A57" s="405"/>
      <c r="B57" s="410"/>
      <c r="C57" s="430"/>
      <c r="D57" s="388"/>
      <c r="E57" s="431"/>
      <c r="F57" s="400"/>
      <c r="G57" s="391"/>
      <c r="H57" s="274" t="s">
        <v>129</v>
      </c>
      <c r="I57" s="11" t="s">
        <v>126</v>
      </c>
      <c r="J57" s="68">
        <v>4</v>
      </c>
      <c r="K57" s="10">
        <v>60</v>
      </c>
    </row>
    <row r="58" spans="1:11" ht="20.100000000000001" customHeight="1" x14ac:dyDescent="0.3">
      <c r="A58" s="405"/>
      <c r="B58" s="423" t="s">
        <v>130</v>
      </c>
      <c r="C58" s="424" t="s">
        <v>131</v>
      </c>
      <c r="D58" s="438" t="s">
        <v>28</v>
      </c>
      <c r="E58" s="425">
        <v>5</v>
      </c>
      <c r="F58" s="426">
        <v>75</v>
      </c>
      <c r="G58" s="429" t="s">
        <v>11</v>
      </c>
      <c r="H58" s="271" t="s">
        <v>132</v>
      </c>
      <c r="I58" s="39" t="s">
        <v>133</v>
      </c>
      <c r="J58" s="135">
        <v>4</v>
      </c>
      <c r="K58" s="59">
        <v>60</v>
      </c>
    </row>
    <row r="59" spans="1:11" ht="20.100000000000001" customHeight="1" x14ac:dyDescent="0.3">
      <c r="A59" s="405"/>
      <c r="B59" s="423"/>
      <c r="C59" s="424"/>
      <c r="D59" s="436"/>
      <c r="E59" s="425"/>
      <c r="F59" s="427"/>
      <c r="G59" s="429"/>
      <c r="H59" s="273" t="s">
        <v>134</v>
      </c>
      <c r="I59" s="39" t="s">
        <v>135</v>
      </c>
      <c r="J59" s="59">
        <v>2</v>
      </c>
      <c r="K59" s="59">
        <v>30</v>
      </c>
    </row>
    <row r="60" spans="1:11" ht="20.100000000000001" customHeight="1" x14ac:dyDescent="0.3">
      <c r="A60" s="405"/>
      <c r="B60" s="423"/>
      <c r="C60" s="424"/>
      <c r="D60" s="436"/>
      <c r="E60" s="425"/>
      <c r="F60" s="427"/>
      <c r="G60" s="429"/>
      <c r="H60" s="273" t="s">
        <v>136</v>
      </c>
      <c r="I60" s="39" t="s">
        <v>137</v>
      </c>
      <c r="J60" s="59">
        <v>2</v>
      </c>
      <c r="K60" s="59">
        <v>30</v>
      </c>
    </row>
    <row r="61" spans="1:11" ht="20.100000000000001" customHeight="1" x14ac:dyDescent="0.3">
      <c r="A61" s="405"/>
      <c r="B61" s="423"/>
      <c r="C61" s="424"/>
      <c r="D61" s="436"/>
      <c r="E61" s="425"/>
      <c r="F61" s="427"/>
      <c r="G61" s="429"/>
      <c r="H61" s="273" t="s">
        <v>138</v>
      </c>
      <c r="I61" s="39" t="s">
        <v>139</v>
      </c>
      <c r="J61" s="135">
        <v>4</v>
      </c>
      <c r="K61" s="59">
        <v>60</v>
      </c>
    </row>
    <row r="62" spans="1:11" ht="20.100000000000001" customHeight="1" x14ac:dyDescent="0.3">
      <c r="A62" s="405"/>
      <c r="B62" s="423"/>
      <c r="C62" s="424"/>
      <c r="D62" s="436"/>
      <c r="E62" s="425"/>
      <c r="F62" s="427"/>
      <c r="G62" s="429"/>
      <c r="H62" s="273" t="s">
        <v>140</v>
      </c>
      <c r="I62" s="39" t="s">
        <v>141</v>
      </c>
      <c r="J62" s="59">
        <v>2</v>
      </c>
      <c r="K62" s="38">
        <v>30</v>
      </c>
    </row>
    <row r="63" spans="1:11" ht="20.100000000000001" customHeight="1" x14ac:dyDescent="0.25">
      <c r="A63" s="405"/>
      <c r="B63" s="423"/>
      <c r="C63" s="424"/>
      <c r="D63" s="439"/>
      <c r="E63" s="425"/>
      <c r="F63" s="428"/>
      <c r="G63" s="429"/>
      <c r="H63" s="289" t="s">
        <v>142</v>
      </c>
      <c r="I63" s="47" t="s">
        <v>143</v>
      </c>
      <c r="J63" s="38">
        <v>5</v>
      </c>
      <c r="K63" s="38">
        <v>75</v>
      </c>
    </row>
    <row r="64" spans="1:11" ht="20.100000000000001" customHeight="1" x14ac:dyDescent="0.25">
      <c r="A64" s="405"/>
      <c r="B64" s="392" t="s">
        <v>101</v>
      </c>
      <c r="C64" s="395" t="s">
        <v>102</v>
      </c>
      <c r="D64" s="389" t="s">
        <v>28</v>
      </c>
      <c r="E64" s="389">
        <v>4</v>
      </c>
      <c r="F64" s="398">
        <v>60</v>
      </c>
      <c r="G64" s="570" t="s">
        <v>11</v>
      </c>
      <c r="H64" s="268" t="s">
        <v>103</v>
      </c>
      <c r="I64" s="6" t="s">
        <v>104</v>
      </c>
      <c r="J64" s="7">
        <v>4</v>
      </c>
      <c r="K64" s="7">
        <v>60</v>
      </c>
    </row>
    <row r="65" spans="1:11" ht="20.100000000000001" customHeight="1" x14ac:dyDescent="0.25">
      <c r="A65" s="405"/>
      <c r="B65" s="393"/>
      <c r="C65" s="396"/>
      <c r="D65" s="387"/>
      <c r="E65" s="387"/>
      <c r="F65" s="399"/>
      <c r="G65" s="571"/>
      <c r="H65" s="268" t="s">
        <v>105</v>
      </c>
      <c r="I65" s="6" t="s">
        <v>106</v>
      </c>
      <c r="J65" s="7">
        <v>4</v>
      </c>
      <c r="K65" s="7">
        <v>90</v>
      </c>
    </row>
    <row r="66" spans="1:11" ht="20.100000000000001" customHeight="1" x14ac:dyDescent="0.25">
      <c r="A66" s="405"/>
      <c r="B66" s="393"/>
      <c r="C66" s="396"/>
      <c r="D66" s="387"/>
      <c r="E66" s="387"/>
      <c r="F66" s="399"/>
      <c r="G66" s="571"/>
      <c r="H66" s="268" t="s">
        <v>107</v>
      </c>
      <c r="I66" s="6" t="s">
        <v>104</v>
      </c>
      <c r="J66" s="7">
        <v>4</v>
      </c>
      <c r="K66" s="7">
        <v>60</v>
      </c>
    </row>
    <row r="67" spans="1:11" ht="20.100000000000001" customHeight="1" x14ac:dyDescent="0.25">
      <c r="A67" s="405"/>
      <c r="B67" s="393"/>
      <c r="C67" s="396"/>
      <c r="D67" s="388"/>
      <c r="E67" s="387"/>
      <c r="F67" s="399"/>
      <c r="G67" s="571"/>
      <c r="H67" s="233" t="s">
        <v>108</v>
      </c>
      <c r="I67" s="18" t="s">
        <v>106</v>
      </c>
      <c r="J67" s="17">
        <v>4</v>
      </c>
      <c r="K67" s="17">
        <v>90</v>
      </c>
    </row>
    <row r="68" spans="1:11" ht="20.100000000000001" customHeight="1" thickBot="1" x14ac:dyDescent="0.3">
      <c r="A68" s="406"/>
      <c r="B68" s="256" t="s">
        <v>983</v>
      </c>
      <c r="C68" s="60" t="s">
        <v>984</v>
      </c>
      <c r="D68" s="61" t="s">
        <v>211</v>
      </c>
      <c r="E68" s="61">
        <v>4</v>
      </c>
      <c r="F68" s="69">
        <v>60</v>
      </c>
      <c r="G68" s="139" t="s">
        <v>173</v>
      </c>
      <c r="H68" s="273" t="s">
        <v>985</v>
      </c>
      <c r="I68" s="37" t="s">
        <v>482</v>
      </c>
      <c r="J68" s="38">
        <v>4</v>
      </c>
      <c r="K68" s="38">
        <v>60</v>
      </c>
    </row>
    <row r="69" spans="1:11" ht="20.100000000000001" customHeight="1" thickTop="1" x14ac:dyDescent="0.25">
      <c r="A69" s="25"/>
      <c r="C69" s="390" t="s">
        <v>167</v>
      </c>
      <c r="D69" s="390"/>
      <c r="E69" s="28">
        <f>SUM(E53:E68)</f>
        <v>25</v>
      </c>
      <c r="F69" s="28">
        <f>SUM(F53:F68)</f>
        <v>375</v>
      </c>
      <c r="J69" s="2"/>
      <c r="K69" s="2"/>
    </row>
    <row r="70" spans="1:11" ht="20.100000000000001" customHeight="1" x14ac:dyDescent="0.25">
      <c r="A70" s="25"/>
      <c r="J70" s="2"/>
      <c r="K70" s="2"/>
    </row>
    <row r="71" spans="1:11" ht="20.100000000000001" customHeight="1" thickBot="1" x14ac:dyDescent="0.3">
      <c r="G71" s="27"/>
    </row>
    <row r="72" spans="1:11" ht="20.100000000000001" customHeight="1" thickTop="1" x14ac:dyDescent="0.25">
      <c r="A72" s="404" t="s">
        <v>168</v>
      </c>
      <c r="B72" s="257" t="s">
        <v>169</v>
      </c>
      <c r="C72" s="32" t="s">
        <v>170</v>
      </c>
      <c r="D72" s="33" t="s">
        <v>20</v>
      </c>
      <c r="E72" s="33">
        <v>3</v>
      </c>
      <c r="F72" s="34">
        <v>45</v>
      </c>
      <c r="G72" s="30"/>
      <c r="H72" s="268"/>
      <c r="I72" s="6"/>
      <c r="J72" s="7"/>
      <c r="K72" s="7"/>
    </row>
    <row r="73" spans="1:11" ht="20.100000000000001" customHeight="1" x14ac:dyDescent="0.25">
      <c r="A73" s="405"/>
      <c r="B73" s="282" t="s">
        <v>171</v>
      </c>
      <c r="C73" s="13" t="s">
        <v>172</v>
      </c>
      <c r="D73" s="14" t="s">
        <v>20</v>
      </c>
      <c r="E73" s="14">
        <v>4</v>
      </c>
      <c r="F73" s="35">
        <v>60</v>
      </c>
      <c r="G73" s="31" t="s">
        <v>173</v>
      </c>
      <c r="H73" s="269" t="s">
        <v>174</v>
      </c>
      <c r="I73" s="13" t="s">
        <v>175</v>
      </c>
      <c r="J73" s="123">
        <v>4</v>
      </c>
      <c r="K73" s="123">
        <v>60</v>
      </c>
    </row>
    <row r="74" spans="1:11" ht="20.100000000000001" customHeight="1" x14ac:dyDescent="0.25">
      <c r="A74" s="405"/>
      <c r="B74" s="392" t="s">
        <v>176</v>
      </c>
      <c r="C74" s="395" t="s">
        <v>177</v>
      </c>
      <c r="D74" s="389" t="s">
        <v>10</v>
      </c>
      <c r="E74" s="389">
        <v>4</v>
      </c>
      <c r="F74" s="398">
        <v>60</v>
      </c>
      <c r="G74" s="570" t="s">
        <v>11</v>
      </c>
      <c r="H74" s="268" t="s">
        <v>178</v>
      </c>
      <c r="I74" s="41" t="s">
        <v>179</v>
      </c>
      <c r="J74" s="181">
        <v>4</v>
      </c>
      <c r="K74" s="10">
        <v>60</v>
      </c>
    </row>
    <row r="75" spans="1:11" ht="20.100000000000001" customHeight="1" x14ac:dyDescent="0.25">
      <c r="A75" s="405"/>
      <c r="B75" s="394"/>
      <c r="C75" s="397"/>
      <c r="D75" s="388"/>
      <c r="E75" s="388"/>
      <c r="F75" s="400"/>
      <c r="G75" s="572"/>
      <c r="H75" s="268" t="s">
        <v>180</v>
      </c>
      <c r="I75" s="41" t="s">
        <v>181</v>
      </c>
      <c r="J75" s="181">
        <v>4</v>
      </c>
      <c r="K75" s="10">
        <v>60</v>
      </c>
    </row>
    <row r="76" spans="1:11" ht="20.100000000000001" customHeight="1" x14ac:dyDescent="0.25">
      <c r="A76" s="405"/>
      <c r="B76" s="255" t="s">
        <v>504</v>
      </c>
      <c r="C76" s="37" t="s">
        <v>505</v>
      </c>
      <c r="D76" s="38" t="s">
        <v>51</v>
      </c>
      <c r="E76" s="38">
        <v>4</v>
      </c>
      <c r="F76" s="44">
        <v>60</v>
      </c>
      <c r="G76" s="48" t="s">
        <v>173</v>
      </c>
      <c r="H76" s="273" t="s">
        <v>506</v>
      </c>
      <c r="I76" s="105" t="s">
        <v>505</v>
      </c>
      <c r="J76" s="151">
        <v>4</v>
      </c>
      <c r="K76" s="59">
        <v>60</v>
      </c>
    </row>
    <row r="77" spans="1:11" ht="20.100000000000001" customHeight="1" x14ac:dyDescent="0.3">
      <c r="A77" s="405"/>
      <c r="B77" s="392" t="s">
        <v>187</v>
      </c>
      <c r="C77" s="395" t="s">
        <v>188</v>
      </c>
      <c r="D77" s="389" t="s">
        <v>28</v>
      </c>
      <c r="E77" s="389">
        <v>6</v>
      </c>
      <c r="F77" s="398">
        <v>90</v>
      </c>
      <c r="G77" s="570" t="s">
        <v>11</v>
      </c>
      <c r="H77" s="268" t="s">
        <v>189</v>
      </c>
      <c r="I77" s="11" t="s">
        <v>190</v>
      </c>
      <c r="J77" s="68">
        <v>6</v>
      </c>
      <c r="K77" s="10">
        <v>90</v>
      </c>
    </row>
    <row r="78" spans="1:11" ht="20.100000000000001" customHeight="1" x14ac:dyDescent="0.3">
      <c r="A78" s="405"/>
      <c r="B78" s="393"/>
      <c r="C78" s="396"/>
      <c r="D78" s="387"/>
      <c r="E78" s="387"/>
      <c r="F78" s="399"/>
      <c r="G78" s="571"/>
      <c r="H78" s="268" t="s">
        <v>191</v>
      </c>
      <c r="I78" s="11" t="s">
        <v>192</v>
      </c>
      <c r="J78" s="68">
        <v>4</v>
      </c>
      <c r="K78" s="10">
        <v>60</v>
      </c>
    </row>
    <row r="79" spans="1:11" ht="20.100000000000001" customHeight="1" x14ac:dyDescent="0.3">
      <c r="A79" s="405"/>
      <c r="B79" s="393"/>
      <c r="C79" s="396"/>
      <c r="D79" s="387"/>
      <c r="E79" s="387"/>
      <c r="F79" s="399"/>
      <c r="G79" s="571"/>
      <c r="H79" s="286" t="s">
        <v>193</v>
      </c>
      <c r="I79" s="12" t="s">
        <v>194</v>
      </c>
      <c r="J79" s="68">
        <v>4</v>
      </c>
      <c r="K79" s="10">
        <v>60</v>
      </c>
    </row>
    <row r="80" spans="1:11" ht="20.100000000000001" customHeight="1" x14ac:dyDescent="0.3">
      <c r="A80" s="405"/>
      <c r="B80" s="393"/>
      <c r="C80" s="396"/>
      <c r="D80" s="387"/>
      <c r="E80" s="387"/>
      <c r="F80" s="399"/>
      <c r="G80" s="571"/>
      <c r="H80" s="286" t="s">
        <v>195</v>
      </c>
      <c r="I80" s="12" t="s">
        <v>196</v>
      </c>
      <c r="J80" s="68">
        <v>2</v>
      </c>
      <c r="K80" s="10">
        <v>30</v>
      </c>
    </row>
    <row r="81" spans="1:11" ht="20.100000000000001" customHeight="1" x14ac:dyDescent="0.3">
      <c r="A81" s="405"/>
      <c r="B81" s="393"/>
      <c r="C81" s="396"/>
      <c r="D81" s="388"/>
      <c r="E81" s="387"/>
      <c r="F81" s="399"/>
      <c r="G81" s="571"/>
      <c r="H81" s="233" t="s">
        <v>197</v>
      </c>
      <c r="I81" s="18" t="s">
        <v>198</v>
      </c>
      <c r="J81" s="194">
        <v>2</v>
      </c>
      <c r="K81" s="88">
        <v>30</v>
      </c>
    </row>
    <row r="82" spans="1:11" ht="20.100000000000001" customHeight="1" thickBot="1" x14ac:dyDescent="0.35">
      <c r="A82" s="406"/>
      <c r="B82" s="256" t="s">
        <v>986</v>
      </c>
      <c r="C82" s="60" t="s">
        <v>987</v>
      </c>
      <c r="D82" s="61" t="s">
        <v>211</v>
      </c>
      <c r="E82" s="61">
        <v>4</v>
      </c>
      <c r="F82" s="69">
        <v>60</v>
      </c>
      <c r="G82" s="48" t="s">
        <v>173</v>
      </c>
      <c r="H82" s="273" t="s">
        <v>988</v>
      </c>
      <c r="I82" s="37" t="s">
        <v>987</v>
      </c>
      <c r="J82" s="40">
        <v>4</v>
      </c>
      <c r="K82" s="38">
        <v>60</v>
      </c>
    </row>
    <row r="83" spans="1:11" ht="21.75" thickTop="1" x14ac:dyDescent="0.25">
      <c r="C83" s="390" t="s">
        <v>212</v>
      </c>
      <c r="D83" s="390"/>
      <c r="E83" s="28">
        <f>SUM(E72:E82)</f>
        <v>25</v>
      </c>
      <c r="F83" s="28">
        <f>SUM(F72:F82)</f>
        <v>375</v>
      </c>
    </row>
    <row r="85" spans="1:11" ht="19.5" thickBot="1" x14ac:dyDescent="0.3"/>
    <row r="86" spans="1:11" ht="20.100000000000001" customHeight="1" thickTop="1" x14ac:dyDescent="0.25">
      <c r="A86" s="404" t="s">
        <v>213</v>
      </c>
      <c r="B86" s="257" t="s">
        <v>989</v>
      </c>
      <c r="C86" s="32" t="s">
        <v>990</v>
      </c>
      <c r="D86" s="33" t="s">
        <v>211</v>
      </c>
      <c r="E86" s="33">
        <v>4</v>
      </c>
      <c r="F86" s="34">
        <v>60</v>
      </c>
      <c r="G86" s="30" t="s">
        <v>173</v>
      </c>
      <c r="H86" s="268" t="s">
        <v>991</v>
      </c>
      <c r="I86" s="6" t="s">
        <v>990</v>
      </c>
      <c r="J86" s="7">
        <v>4</v>
      </c>
      <c r="K86" s="7">
        <v>60</v>
      </c>
    </row>
    <row r="87" spans="1:11" ht="20.100000000000001" customHeight="1" x14ac:dyDescent="0.3">
      <c r="A87" s="405"/>
      <c r="B87" s="423" t="s">
        <v>992</v>
      </c>
      <c r="C87" s="424" t="s">
        <v>993</v>
      </c>
      <c r="D87" s="438" t="s">
        <v>157</v>
      </c>
      <c r="E87" s="425">
        <v>4</v>
      </c>
      <c r="F87" s="426">
        <v>60</v>
      </c>
      <c r="G87" s="429" t="s">
        <v>11</v>
      </c>
      <c r="H87" s="271" t="s">
        <v>994</v>
      </c>
      <c r="I87" s="39" t="s">
        <v>995</v>
      </c>
      <c r="J87" s="40">
        <v>4</v>
      </c>
      <c r="K87" s="38">
        <v>60</v>
      </c>
    </row>
    <row r="88" spans="1:11" ht="20.100000000000001" customHeight="1" x14ac:dyDescent="0.3">
      <c r="A88" s="405"/>
      <c r="B88" s="423"/>
      <c r="C88" s="424"/>
      <c r="D88" s="439"/>
      <c r="E88" s="425"/>
      <c r="F88" s="428"/>
      <c r="G88" s="429"/>
      <c r="H88" s="271" t="s">
        <v>996</v>
      </c>
      <c r="I88" s="39" t="s">
        <v>995</v>
      </c>
      <c r="J88" s="40">
        <v>5</v>
      </c>
      <c r="K88" s="38">
        <v>75</v>
      </c>
    </row>
    <row r="89" spans="1:11" ht="20.100000000000001" customHeight="1" x14ac:dyDescent="0.3">
      <c r="A89" s="405"/>
      <c r="B89" s="294" t="s">
        <v>513</v>
      </c>
      <c r="C89" s="12" t="s">
        <v>514</v>
      </c>
      <c r="D89" s="109" t="s">
        <v>211</v>
      </c>
      <c r="E89" s="109">
        <v>4</v>
      </c>
      <c r="F89" s="110">
        <v>60</v>
      </c>
      <c r="G89" s="30" t="s">
        <v>173</v>
      </c>
      <c r="H89" s="266" t="s">
        <v>515</v>
      </c>
      <c r="I89" s="70" t="s">
        <v>514</v>
      </c>
      <c r="J89" s="177">
        <v>4</v>
      </c>
      <c r="K89" s="10">
        <v>60</v>
      </c>
    </row>
    <row r="90" spans="1:11" ht="20.100000000000001" customHeight="1" x14ac:dyDescent="0.3">
      <c r="A90" s="405"/>
      <c r="B90" s="517" t="s">
        <v>182</v>
      </c>
      <c r="C90" s="514" t="s">
        <v>183</v>
      </c>
      <c r="D90" s="458" t="s">
        <v>28</v>
      </c>
      <c r="E90" s="458">
        <v>4</v>
      </c>
      <c r="F90" s="460">
        <v>60</v>
      </c>
      <c r="G90" s="443" t="s">
        <v>11</v>
      </c>
      <c r="H90" s="267" t="s">
        <v>184</v>
      </c>
      <c r="I90" s="131" t="s">
        <v>185</v>
      </c>
      <c r="J90" s="135">
        <v>4</v>
      </c>
      <c r="K90" s="59">
        <v>60</v>
      </c>
    </row>
    <row r="91" spans="1:11" ht="20.100000000000001" customHeight="1" x14ac:dyDescent="0.3">
      <c r="A91" s="405"/>
      <c r="B91" s="518"/>
      <c r="C91" s="519"/>
      <c r="D91" s="463"/>
      <c r="E91" s="459"/>
      <c r="F91" s="592"/>
      <c r="G91" s="444"/>
      <c r="H91" s="272" t="s">
        <v>186</v>
      </c>
      <c r="I91" s="182" t="s">
        <v>185</v>
      </c>
      <c r="J91" s="183">
        <v>4</v>
      </c>
      <c r="K91" s="93">
        <v>60</v>
      </c>
    </row>
    <row r="92" spans="1:11" ht="20.100000000000001" customHeight="1" x14ac:dyDescent="0.3">
      <c r="A92" s="405"/>
      <c r="B92" s="392" t="s">
        <v>695</v>
      </c>
      <c r="C92" s="395" t="s">
        <v>696</v>
      </c>
      <c r="D92" s="389" t="s">
        <v>10</v>
      </c>
      <c r="E92" s="389">
        <v>3</v>
      </c>
      <c r="F92" s="398">
        <v>45</v>
      </c>
      <c r="G92" s="376" t="s">
        <v>11</v>
      </c>
      <c r="H92" s="161" t="s">
        <v>697</v>
      </c>
      <c r="I92" s="67" t="s">
        <v>698</v>
      </c>
      <c r="J92" s="68">
        <v>3</v>
      </c>
      <c r="K92" s="10">
        <v>45</v>
      </c>
    </row>
    <row r="93" spans="1:11" ht="20.100000000000001" customHeight="1" x14ac:dyDescent="0.3">
      <c r="A93" s="405"/>
      <c r="B93" s="393"/>
      <c r="C93" s="396"/>
      <c r="D93" s="387"/>
      <c r="E93" s="387"/>
      <c r="F93" s="399"/>
      <c r="G93" s="377"/>
      <c r="H93" s="161" t="s">
        <v>699</v>
      </c>
      <c r="I93" s="67" t="s">
        <v>700</v>
      </c>
      <c r="J93" s="68">
        <v>2</v>
      </c>
      <c r="K93" s="10">
        <v>30</v>
      </c>
    </row>
    <row r="94" spans="1:11" ht="20.100000000000001" customHeight="1" x14ac:dyDescent="0.3">
      <c r="A94" s="405"/>
      <c r="B94" s="394"/>
      <c r="C94" s="397"/>
      <c r="D94" s="388"/>
      <c r="E94" s="388"/>
      <c r="F94" s="400"/>
      <c r="G94" s="378"/>
      <c r="H94" s="265" t="s">
        <v>701</v>
      </c>
      <c r="I94" s="70" t="s">
        <v>702</v>
      </c>
      <c r="J94" s="68">
        <v>1</v>
      </c>
      <c r="K94" s="10">
        <v>15</v>
      </c>
    </row>
    <row r="95" spans="1:11" ht="20.100000000000001" customHeight="1" x14ac:dyDescent="0.25">
      <c r="A95" s="405"/>
      <c r="B95" s="490" t="s">
        <v>496</v>
      </c>
      <c r="C95" s="464" t="s">
        <v>497</v>
      </c>
      <c r="D95" s="438" t="s">
        <v>28</v>
      </c>
      <c r="E95" s="438">
        <v>3</v>
      </c>
      <c r="F95" s="426">
        <v>45</v>
      </c>
      <c r="G95" s="443" t="s">
        <v>11</v>
      </c>
      <c r="H95" s="162" t="s">
        <v>498</v>
      </c>
      <c r="I95" s="58" t="s">
        <v>499</v>
      </c>
      <c r="J95" s="59">
        <v>4</v>
      </c>
      <c r="K95" s="59">
        <v>60</v>
      </c>
    </row>
    <row r="96" spans="1:11" ht="20.100000000000001" customHeight="1" x14ac:dyDescent="0.25">
      <c r="A96" s="405"/>
      <c r="B96" s="491"/>
      <c r="C96" s="465"/>
      <c r="D96" s="439"/>
      <c r="E96" s="439"/>
      <c r="F96" s="427"/>
      <c r="G96" s="445"/>
      <c r="H96" s="162" t="s">
        <v>500</v>
      </c>
      <c r="I96" s="58" t="s">
        <v>499</v>
      </c>
      <c r="J96" s="59">
        <v>3</v>
      </c>
      <c r="K96" s="59">
        <v>45</v>
      </c>
    </row>
    <row r="97" spans="1:11" ht="20.100000000000001" customHeight="1" x14ac:dyDescent="0.3">
      <c r="A97" s="405"/>
      <c r="B97" s="392" t="s">
        <v>280</v>
      </c>
      <c r="C97" s="395" t="s">
        <v>281</v>
      </c>
      <c r="D97" s="389" t="s">
        <v>282</v>
      </c>
      <c r="E97" s="389">
        <v>4</v>
      </c>
      <c r="F97" s="398">
        <v>60</v>
      </c>
      <c r="G97" s="376" t="s">
        <v>11</v>
      </c>
      <c r="H97" s="161" t="s">
        <v>283</v>
      </c>
      <c r="I97" s="9" t="s">
        <v>284</v>
      </c>
      <c r="J97" s="68">
        <v>4</v>
      </c>
      <c r="K97" s="10">
        <v>60</v>
      </c>
    </row>
    <row r="98" spans="1:11" ht="20.100000000000001" customHeight="1" x14ac:dyDescent="0.3">
      <c r="A98" s="405"/>
      <c r="B98" s="393"/>
      <c r="C98" s="396"/>
      <c r="D98" s="387"/>
      <c r="E98" s="387"/>
      <c r="F98" s="399"/>
      <c r="G98" s="377"/>
      <c r="H98" s="161" t="s">
        <v>285</v>
      </c>
      <c r="I98" s="9" t="s">
        <v>284</v>
      </c>
      <c r="J98" s="68">
        <v>4</v>
      </c>
      <c r="K98" s="10">
        <v>60</v>
      </c>
    </row>
    <row r="99" spans="1:11" ht="20.100000000000001" customHeight="1" x14ac:dyDescent="0.3">
      <c r="A99" s="405"/>
      <c r="B99" s="393"/>
      <c r="C99" s="396"/>
      <c r="D99" s="387"/>
      <c r="E99" s="387"/>
      <c r="F99" s="399"/>
      <c r="G99" s="377"/>
      <c r="H99" s="161" t="s">
        <v>286</v>
      </c>
      <c r="I99" s="9" t="s">
        <v>287</v>
      </c>
      <c r="J99" s="68">
        <v>4</v>
      </c>
      <c r="K99" s="10">
        <v>60</v>
      </c>
    </row>
    <row r="100" spans="1:11" ht="20.100000000000001" customHeight="1" x14ac:dyDescent="0.3">
      <c r="A100" s="405"/>
      <c r="B100" s="393"/>
      <c r="C100" s="396"/>
      <c r="D100" s="387"/>
      <c r="E100" s="387"/>
      <c r="F100" s="399"/>
      <c r="G100" s="377"/>
      <c r="H100" s="161" t="s">
        <v>288</v>
      </c>
      <c r="I100" s="9" t="s">
        <v>287</v>
      </c>
      <c r="J100" s="68">
        <v>4</v>
      </c>
      <c r="K100" s="10">
        <v>60</v>
      </c>
    </row>
    <row r="101" spans="1:11" ht="20.100000000000001" customHeight="1" x14ac:dyDescent="0.3">
      <c r="A101" s="405"/>
      <c r="B101" s="393"/>
      <c r="C101" s="396"/>
      <c r="D101" s="387"/>
      <c r="E101" s="387"/>
      <c r="F101" s="399"/>
      <c r="G101" s="377"/>
      <c r="H101" s="161" t="s">
        <v>289</v>
      </c>
      <c r="I101" s="9" t="s">
        <v>290</v>
      </c>
      <c r="J101" s="68">
        <v>4</v>
      </c>
      <c r="K101" s="10">
        <v>60</v>
      </c>
    </row>
    <row r="102" spans="1:11" ht="20.100000000000001" customHeight="1" x14ac:dyDescent="0.3">
      <c r="A102" s="405"/>
      <c r="B102" s="393"/>
      <c r="C102" s="396"/>
      <c r="D102" s="387"/>
      <c r="E102" s="387"/>
      <c r="F102" s="399"/>
      <c r="G102" s="377"/>
      <c r="H102" s="161" t="s">
        <v>291</v>
      </c>
      <c r="I102" s="9" t="s">
        <v>290</v>
      </c>
      <c r="J102" s="68">
        <v>4</v>
      </c>
      <c r="K102" s="10">
        <v>60</v>
      </c>
    </row>
    <row r="103" spans="1:11" ht="20.100000000000001" customHeight="1" x14ac:dyDescent="0.3">
      <c r="A103" s="405"/>
      <c r="B103" s="393"/>
      <c r="C103" s="396"/>
      <c r="D103" s="387"/>
      <c r="E103" s="387"/>
      <c r="F103" s="399"/>
      <c r="G103" s="377"/>
      <c r="H103" s="161" t="s">
        <v>292</v>
      </c>
      <c r="I103" s="9" t="s">
        <v>293</v>
      </c>
      <c r="J103" s="68">
        <v>4</v>
      </c>
      <c r="K103" s="10">
        <v>60</v>
      </c>
    </row>
    <row r="104" spans="1:11" ht="20.100000000000001" customHeight="1" x14ac:dyDescent="0.3">
      <c r="A104" s="405"/>
      <c r="B104" s="393"/>
      <c r="C104" s="396"/>
      <c r="D104" s="387"/>
      <c r="E104" s="387"/>
      <c r="F104" s="399"/>
      <c r="G104" s="377"/>
      <c r="H104" s="161" t="s">
        <v>294</v>
      </c>
      <c r="I104" s="9" t="s">
        <v>293</v>
      </c>
      <c r="J104" s="68">
        <v>4</v>
      </c>
      <c r="K104" s="10">
        <v>60</v>
      </c>
    </row>
    <row r="105" spans="1:11" ht="20.100000000000001" customHeight="1" x14ac:dyDescent="0.3">
      <c r="A105" s="405"/>
      <c r="B105" s="393"/>
      <c r="C105" s="396"/>
      <c r="D105" s="387"/>
      <c r="E105" s="387"/>
      <c r="F105" s="399"/>
      <c r="G105" s="377"/>
      <c r="H105" s="161" t="s">
        <v>295</v>
      </c>
      <c r="I105" s="9" t="s">
        <v>296</v>
      </c>
      <c r="J105" s="68">
        <v>4</v>
      </c>
      <c r="K105" s="10">
        <v>60</v>
      </c>
    </row>
    <row r="106" spans="1:11" ht="20.100000000000001" customHeight="1" x14ac:dyDescent="0.3">
      <c r="A106" s="405"/>
      <c r="B106" s="393"/>
      <c r="C106" s="396"/>
      <c r="D106" s="387"/>
      <c r="E106" s="387"/>
      <c r="F106" s="399"/>
      <c r="G106" s="377"/>
      <c r="H106" s="161" t="s">
        <v>297</v>
      </c>
      <c r="I106" s="9" t="s">
        <v>296</v>
      </c>
      <c r="J106" s="68">
        <v>4</v>
      </c>
      <c r="K106" s="10">
        <v>60</v>
      </c>
    </row>
    <row r="107" spans="1:11" ht="20.100000000000001" customHeight="1" x14ac:dyDescent="0.3">
      <c r="A107" s="405"/>
      <c r="B107" s="393"/>
      <c r="C107" s="396"/>
      <c r="D107" s="387"/>
      <c r="E107" s="387"/>
      <c r="F107" s="399"/>
      <c r="G107" s="377"/>
      <c r="H107" s="161" t="s">
        <v>298</v>
      </c>
      <c r="I107" s="9" t="s">
        <v>299</v>
      </c>
      <c r="J107" s="68">
        <v>4</v>
      </c>
      <c r="K107" s="10">
        <v>60</v>
      </c>
    </row>
    <row r="108" spans="1:11" ht="20.100000000000001" customHeight="1" thickBot="1" x14ac:dyDescent="0.35">
      <c r="A108" s="406"/>
      <c r="B108" s="481"/>
      <c r="C108" s="482"/>
      <c r="D108" s="468"/>
      <c r="E108" s="468"/>
      <c r="F108" s="483"/>
      <c r="G108" s="378"/>
      <c r="H108" s="161" t="s">
        <v>300</v>
      </c>
      <c r="I108" s="9" t="s">
        <v>299</v>
      </c>
      <c r="J108" s="68">
        <v>4</v>
      </c>
      <c r="K108" s="10">
        <v>60</v>
      </c>
    </row>
    <row r="109" spans="1:11" ht="20.100000000000001" customHeight="1" thickTop="1" x14ac:dyDescent="0.25">
      <c r="A109" s="25"/>
      <c r="C109" s="390" t="s">
        <v>248</v>
      </c>
      <c r="D109" s="390"/>
      <c r="E109" s="28">
        <f>SUM(E86:E108)</f>
        <v>26</v>
      </c>
      <c r="F109" s="28">
        <f>SUM(F86:F108)</f>
        <v>390</v>
      </c>
      <c r="J109" s="2"/>
      <c r="K109" s="2"/>
    </row>
    <row r="111" spans="1:11" ht="19.5" thickBot="1" x14ac:dyDescent="0.3"/>
    <row r="112" spans="1:11" ht="20.100000000000001" customHeight="1" thickTop="1" x14ac:dyDescent="0.25">
      <c r="A112" s="404" t="s">
        <v>249</v>
      </c>
      <c r="B112" s="252" t="s">
        <v>111</v>
      </c>
      <c r="C112" s="62" t="s">
        <v>112</v>
      </c>
      <c r="D112" s="63" t="s">
        <v>20</v>
      </c>
      <c r="E112" s="63">
        <v>3</v>
      </c>
      <c r="F112" s="64">
        <v>45</v>
      </c>
      <c r="G112" s="30"/>
      <c r="H112" s="268"/>
      <c r="I112" s="6"/>
      <c r="J112" s="7"/>
      <c r="K112" s="7"/>
    </row>
    <row r="113" spans="1:11" ht="20.100000000000001" customHeight="1" x14ac:dyDescent="0.25">
      <c r="A113" s="405"/>
      <c r="B113" s="244" t="s">
        <v>113</v>
      </c>
      <c r="C113" s="121" t="s">
        <v>114</v>
      </c>
      <c r="D113" s="123" t="s">
        <v>20</v>
      </c>
      <c r="E113" s="123">
        <v>2</v>
      </c>
      <c r="F113" s="156">
        <v>30</v>
      </c>
      <c r="G113" s="31"/>
      <c r="H113" s="269"/>
      <c r="I113" s="13"/>
      <c r="J113" s="14"/>
      <c r="K113" s="14"/>
    </row>
    <row r="114" spans="1:11" ht="20.100000000000001" customHeight="1" x14ac:dyDescent="0.25">
      <c r="A114" s="405"/>
      <c r="B114" s="502" t="s">
        <v>115</v>
      </c>
      <c r="C114" s="504" t="s">
        <v>116</v>
      </c>
      <c r="D114" s="455" t="s">
        <v>20</v>
      </c>
      <c r="E114" s="455">
        <v>4</v>
      </c>
      <c r="F114" s="452">
        <v>60</v>
      </c>
      <c r="G114" s="376" t="s">
        <v>117</v>
      </c>
      <c r="H114" s="161" t="s">
        <v>118</v>
      </c>
      <c r="I114" s="9" t="s">
        <v>119</v>
      </c>
      <c r="J114" s="10">
        <v>2</v>
      </c>
      <c r="K114" s="10">
        <v>30</v>
      </c>
    </row>
    <row r="115" spans="1:11" ht="20.100000000000001" customHeight="1" x14ac:dyDescent="0.25">
      <c r="A115" s="405"/>
      <c r="B115" s="530"/>
      <c r="C115" s="531"/>
      <c r="D115" s="456"/>
      <c r="E115" s="456"/>
      <c r="F115" s="453"/>
      <c r="G115" s="411"/>
      <c r="H115" s="270" t="s">
        <v>120</v>
      </c>
      <c r="I115" s="116"/>
      <c r="J115" s="117"/>
      <c r="K115" s="118"/>
    </row>
    <row r="116" spans="1:11" ht="20.100000000000001" customHeight="1" x14ac:dyDescent="0.25">
      <c r="A116" s="405"/>
      <c r="B116" s="530"/>
      <c r="C116" s="531"/>
      <c r="D116" s="457"/>
      <c r="E116" s="456"/>
      <c r="F116" s="453"/>
      <c r="G116" s="378"/>
      <c r="H116" s="161" t="s">
        <v>121</v>
      </c>
      <c r="I116" s="9" t="s">
        <v>122</v>
      </c>
      <c r="J116" s="10">
        <v>4</v>
      </c>
      <c r="K116" s="10">
        <v>60</v>
      </c>
    </row>
    <row r="117" spans="1:11" ht="20.100000000000001" customHeight="1" x14ac:dyDescent="0.25">
      <c r="A117" s="405"/>
      <c r="B117" s="255" t="s">
        <v>627</v>
      </c>
      <c r="C117" s="37" t="s">
        <v>628</v>
      </c>
      <c r="D117" s="38" t="s">
        <v>211</v>
      </c>
      <c r="E117" s="38">
        <v>4</v>
      </c>
      <c r="F117" s="44">
        <v>60</v>
      </c>
      <c r="G117" s="48" t="s">
        <v>173</v>
      </c>
      <c r="H117" s="162" t="s">
        <v>629</v>
      </c>
      <c r="I117" s="58" t="s">
        <v>628</v>
      </c>
      <c r="J117" s="59">
        <v>4</v>
      </c>
      <c r="K117" s="59">
        <v>60</v>
      </c>
    </row>
    <row r="118" spans="1:11" ht="20.100000000000001" customHeight="1" x14ac:dyDescent="0.3">
      <c r="A118" s="405"/>
      <c r="B118" s="258" t="s">
        <v>535</v>
      </c>
      <c r="C118" s="6" t="s">
        <v>536</v>
      </c>
      <c r="D118" s="7" t="s">
        <v>211</v>
      </c>
      <c r="E118" s="7">
        <v>4</v>
      </c>
      <c r="F118" s="36">
        <v>60</v>
      </c>
      <c r="G118" s="46" t="s">
        <v>173</v>
      </c>
      <c r="H118" s="161" t="s">
        <v>537</v>
      </c>
      <c r="I118" s="9" t="s">
        <v>536</v>
      </c>
      <c r="J118" s="68">
        <v>4</v>
      </c>
      <c r="K118" s="10">
        <v>60</v>
      </c>
    </row>
    <row r="119" spans="1:11" ht="20.100000000000001" customHeight="1" x14ac:dyDescent="0.25">
      <c r="A119" s="405"/>
      <c r="B119" s="556" t="s">
        <v>997</v>
      </c>
      <c r="C119" s="523" t="s">
        <v>998</v>
      </c>
      <c r="D119" s="469" t="s">
        <v>157</v>
      </c>
      <c r="E119" s="522">
        <v>4</v>
      </c>
      <c r="F119" s="521">
        <v>60</v>
      </c>
      <c r="G119" s="479" t="s">
        <v>11</v>
      </c>
      <c r="H119" s="162" t="s">
        <v>999</v>
      </c>
      <c r="I119" s="163" t="s">
        <v>1000</v>
      </c>
      <c r="J119" s="59">
        <v>4</v>
      </c>
      <c r="K119" s="59">
        <v>60</v>
      </c>
    </row>
    <row r="120" spans="1:11" ht="20.100000000000001" customHeight="1" x14ac:dyDescent="0.25">
      <c r="A120" s="405"/>
      <c r="B120" s="556"/>
      <c r="C120" s="523"/>
      <c r="D120" s="522"/>
      <c r="E120" s="522"/>
      <c r="F120" s="521"/>
      <c r="G120" s="520"/>
      <c r="H120" s="162" t="s">
        <v>1001</v>
      </c>
      <c r="I120" s="58" t="s">
        <v>1002</v>
      </c>
      <c r="J120" s="59">
        <v>4</v>
      </c>
      <c r="K120" s="59">
        <v>60</v>
      </c>
    </row>
    <row r="121" spans="1:11" ht="20.100000000000001" customHeight="1" x14ac:dyDescent="0.25">
      <c r="A121" s="405"/>
      <c r="B121" s="485"/>
      <c r="C121" s="487"/>
      <c r="D121" s="470"/>
      <c r="E121" s="470"/>
      <c r="F121" s="489"/>
      <c r="G121" s="480"/>
      <c r="H121" s="162" t="s">
        <v>1003</v>
      </c>
      <c r="I121" s="58" t="s">
        <v>1004</v>
      </c>
      <c r="J121" s="59">
        <v>4</v>
      </c>
      <c r="K121" s="59">
        <v>60</v>
      </c>
    </row>
    <row r="122" spans="1:11" ht="20.100000000000001" customHeight="1" x14ac:dyDescent="0.25">
      <c r="A122" s="405"/>
      <c r="B122" s="392" t="s">
        <v>1005</v>
      </c>
      <c r="C122" s="554" t="s">
        <v>1006</v>
      </c>
      <c r="D122" s="389" t="s">
        <v>157</v>
      </c>
      <c r="E122" s="389">
        <v>4</v>
      </c>
      <c r="F122" s="398">
        <v>60</v>
      </c>
      <c r="G122" s="376" t="s">
        <v>11</v>
      </c>
      <c r="H122" s="268" t="s">
        <v>1007</v>
      </c>
      <c r="I122" s="6" t="s">
        <v>1008</v>
      </c>
      <c r="J122" s="7">
        <v>4</v>
      </c>
      <c r="K122" s="7">
        <v>60</v>
      </c>
    </row>
    <row r="123" spans="1:11" ht="20.100000000000001" customHeight="1" x14ac:dyDescent="0.25">
      <c r="A123" s="405"/>
      <c r="B123" s="393"/>
      <c r="C123" s="555"/>
      <c r="D123" s="387"/>
      <c r="E123" s="387"/>
      <c r="F123" s="399"/>
      <c r="G123" s="377"/>
      <c r="H123" s="268" t="s">
        <v>1009</v>
      </c>
      <c r="I123" s="6" t="s">
        <v>1010</v>
      </c>
      <c r="J123" s="7">
        <v>4</v>
      </c>
      <c r="K123" s="7">
        <v>60</v>
      </c>
    </row>
    <row r="124" spans="1:11" ht="20.100000000000001" customHeight="1" thickBot="1" x14ac:dyDescent="0.3">
      <c r="A124" s="406"/>
      <c r="B124" s="481"/>
      <c r="C124" s="591"/>
      <c r="D124" s="468"/>
      <c r="E124" s="468"/>
      <c r="F124" s="483"/>
      <c r="G124" s="378"/>
      <c r="H124" s="268" t="s">
        <v>1011</v>
      </c>
      <c r="I124" s="6" t="s">
        <v>1008</v>
      </c>
      <c r="J124" s="7">
        <v>4</v>
      </c>
      <c r="K124" s="7">
        <v>60</v>
      </c>
    </row>
    <row r="125" spans="1:11" ht="20.100000000000001" customHeight="1" thickTop="1" x14ac:dyDescent="0.25">
      <c r="A125" s="25"/>
      <c r="C125" s="390" t="s">
        <v>301</v>
      </c>
      <c r="D125" s="390"/>
      <c r="E125" s="28">
        <f>SUM(E112:E124)</f>
        <v>25</v>
      </c>
      <c r="F125" s="28">
        <f>SUM(F112:F124)</f>
        <v>375</v>
      </c>
      <c r="J125" s="2"/>
      <c r="K125" s="2"/>
    </row>
    <row r="126" spans="1:11" ht="20.100000000000001" customHeight="1" x14ac:dyDescent="0.25">
      <c r="A126" s="25"/>
      <c r="C126" s="26"/>
    </row>
    <row r="127" spans="1:11" ht="20.100000000000001" customHeight="1" thickBot="1" x14ac:dyDescent="0.3">
      <c r="G127" s="27"/>
    </row>
    <row r="128" spans="1:11" ht="20.100000000000001" customHeight="1" thickTop="1" x14ac:dyDescent="0.25">
      <c r="A128" s="404" t="s">
        <v>302</v>
      </c>
      <c r="B128" s="257" t="s">
        <v>562</v>
      </c>
      <c r="C128" s="32" t="s">
        <v>563</v>
      </c>
      <c r="D128" s="33" t="s">
        <v>211</v>
      </c>
      <c r="E128" s="33">
        <v>4</v>
      </c>
      <c r="F128" s="34">
        <v>60</v>
      </c>
      <c r="G128" s="46" t="s">
        <v>173</v>
      </c>
      <c r="H128" s="161" t="s">
        <v>564</v>
      </c>
      <c r="I128" s="9" t="s">
        <v>563</v>
      </c>
      <c r="J128" s="10">
        <v>4</v>
      </c>
      <c r="K128" s="10">
        <v>60</v>
      </c>
    </row>
    <row r="129" spans="1:11" ht="20.100000000000001" customHeight="1" x14ac:dyDescent="0.25">
      <c r="A129" s="405"/>
      <c r="B129" s="237" t="s">
        <v>1012</v>
      </c>
      <c r="C129" s="101" t="s">
        <v>1013</v>
      </c>
      <c r="D129" s="100" t="s">
        <v>211</v>
      </c>
      <c r="E129" s="100">
        <v>4</v>
      </c>
      <c r="F129" s="98">
        <v>60</v>
      </c>
      <c r="G129" s="45" t="s">
        <v>173</v>
      </c>
      <c r="H129" s="162" t="s">
        <v>1014</v>
      </c>
      <c r="I129" s="58" t="s">
        <v>1013</v>
      </c>
      <c r="J129" s="59">
        <v>4</v>
      </c>
      <c r="K129" s="59">
        <v>60</v>
      </c>
    </row>
    <row r="130" spans="1:11" ht="20.100000000000001" customHeight="1" x14ac:dyDescent="0.25">
      <c r="A130" s="405"/>
      <c r="B130" s="392" t="s">
        <v>1015</v>
      </c>
      <c r="C130" s="395" t="s">
        <v>1016</v>
      </c>
      <c r="D130" s="389" t="s">
        <v>157</v>
      </c>
      <c r="E130" s="389">
        <v>4</v>
      </c>
      <c r="F130" s="398">
        <v>60</v>
      </c>
      <c r="G130" s="376" t="s">
        <v>11</v>
      </c>
      <c r="H130" s="161" t="s">
        <v>1017</v>
      </c>
      <c r="I130" s="9" t="s">
        <v>1018</v>
      </c>
      <c r="J130" s="10">
        <v>4</v>
      </c>
      <c r="K130" s="10">
        <v>60</v>
      </c>
    </row>
    <row r="131" spans="1:11" ht="20.100000000000001" customHeight="1" x14ac:dyDescent="0.25">
      <c r="A131" s="405"/>
      <c r="B131" s="393"/>
      <c r="C131" s="396"/>
      <c r="D131" s="388"/>
      <c r="E131" s="387"/>
      <c r="F131" s="399"/>
      <c r="G131" s="377"/>
      <c r="H131" s="161" t="s">
        <v>1019</v>
      </c>
      <c r="I131" s="9" t="s">
        <v>1018</v>
      </c>
      <c r="J131" s="10">
        <v>5</v>
      </c>
      <c r="K131" s="10">
        <v>75</v>
      </c>
    </row>
    <row r="132" spans="1:11" ht="20.100000000000001" customHeight="1" x14ac:dyDescent="0.25">
      <c r="A132" s="405"/>
      <c r="B132" s="255" t="s">
        <v>630</v>
      </c>
      <c r="C132" s="37" t="s">
        <v>631</v>
      </c>
      <c r="D132" s="38" t="s">
        <v>211</v>
      </c>
      <c r="E132" s="38">
        <v>4</v>
      </c>
      <c r="F132" s="44">
        <v>60</v>
      </c>
      <c r="G132" s="48" t="s">
        <v>173</v>
      </c>
      <c r="H132" s="162" t="s">
        <v>632</v>
      </c>
      <c r="I132" s="58" t="s">
        <v>631</v>
      </c>
      <c r="J132" s="59">
        <v>4</v>
      </c>
      <c r="K132" s="59">
        <v>60</v>
      </c>
    </row>
    <row r="133" spans="1:11" ht="20.100000000000001" customHeight="1" x14ac:dyDescent="0.25">
      <c r="A133" s="405"/>
      <c r="B133" s="258" t="s">
        <v>1020</v>
      </c>
      <c r="C133" s="6" t="s">
        <v>1021</v>
      </c>
      <c r="D133" s="7" t="s">
        <v>211</v>
      </c>
      <c r="E133" s="7">
        <v>4</v>
      </c>
      <c r="F133" s="36">
        <v>60</v>
      </c>
      <c r="G133" s="46" t="s">
        <v>173</v>
      </c>
      <c r="H133" s="161" t="s">
        <v>1022</v>
      </c>
      <c r="I133" s="9" t="s">
        <v>572</v>
      </c>
      <c r="J133" s="10">
        <v>4</v>
      </c>
      <c r="K133" s="10">
        <v>60</v>
      </c>
    </row>
    <row r="134" spans="1:11" ht="20.100000000000001" customHeight="1" x14ac:dyDescent="0.25">
      <c r="A134" s="405"/>
      <c r="B134" s="255" t="s">
        <v>574</v>
      </c>
      <c r="C134" s="37" t="s">
        <v>575</v>
      </c>
      <c r="D134" s="38" t="s">
        <v>211</v>
      </c>
      <c r="E134" s="38">
        <v>4</v>
      </c>
      <c r="F134" s="44">
        <v>60</v>
      </c>
      <c r="G134" s="48" t="s">
        <v>173</v>
      </c>
      <c r="H134" s="162" t="s">
        <v>576</v>
      </c>
      <c r="I134" s="58" t="s">
        <v>575</v>
      </c>
      <c r="J134" s="59">
        <v>4</v>
      </c>
      <c r="K134" s="59">
        <v>60</v>
      </c>
    </row>
    <row r="135" spans="1:11" ht="20.100000000000001" customHeight="1" thickBot="1" x14ac:dyDescent="0.3">
      <c r="A135" s="406"/>
      <c r="B135" s="239" t="s">
        <v>373</v>
      </c>
      <c r="C135" s="86" t="s">
        <v>374</v>
      </c>
      <c r="D135" s="85" t="s">
        <v>56</v>
      </c>
      <c r="E135" s="85">
        <v>2</v>
      </c>
      <c r="F135" s="84">
        <v>30</v>
      </c>
      <c r="G135" s="30" t="s">
        <v>173</v>
      </c>
      <c r="H135" s="268" t="s">
        <v>375</v>
      </c>
      <c r="I135" s="6" t="s">
        <v>374</v>
      </c>
      <c r="J135" s="7">
        <v>2</v>
      </c>
      <c r="K135" s="7">
        <v>30</v>
      </c>
    </row>
    <row r="136" spans="1:11" ht="20.100000000000001" customHeight="1" thickTop="1" x14ac:dyDescent="0.25">
      <c r="A136" s="25"/>
      <c r="C136" s="390" t="s">
        <v>376</v>
      </c>
      <c r="D136" s="390"/>
      <c r="E136" s="28">
        <f>SUM(E128:E135)</f>
        <v>26</v>
      </c>
      <c r="F136" s="28">
        <f>SUM(F128:F135)</f>
        <v>390</v>
      </c>
      <c r="J136" s="2"/>
      <c r="K136" s="2"/>
    </row>
    <row r="137" spans="1:11" ht="20.100000000000001" customHeight="1" x14ac:dyDescent="0.25">
      <c r="A137" s="25"/>
      <c r="C137" s="26"/>
    </row>
    <row r="138" spans="1:11" ht="20.100000000000001" customHeight="1" thickBot="1" x14ac:dyDescent="0.3">
      <c r="G138" s="27"/>
    </row>
    <row r="139" spans="1:11" ht="20.100000000000001" customHeight="1" thickTop="1" x14ac:dyDescent="0.25">
      <c r="A139" s="404" t="s">
        <v>377</v>
      </c>
      <c r="B139" s="252" t="s">
        <v>1023</v>
      </c>
      <c r="C139" s="62" t="s">
        <v>1024</v>
      </c>
      <c r="D139" s="63" t="s">
        <v>211</v>
      </c>
      <c r="E139" s="63">
        <v>3</v>
      </c>
      <c r="F139" s="64">
        <v>45</v>
      </c>
      <c r="G139" s="65" t="s">
        <v>173</v>
      </c>
      <c r="H139" s="161" t="s">
        <v>1025</v>
      </c>
      <c r="I139" s="9" t="s">
        <v>1024</v>
      </c>
      <c r="J139" s="10">
        <v>3</v>
      </c>
      <c r="K139" s="10">
        <v>45</v>
      </c>
    </row>
    <row r="140" spans="1:11" ht="20.100000000000001" customHeight="1" x14ac:dyDescent="0.25">
      <c r="A140" s="405"/>
      <c r="B140" s="484" t="s">
        <v>1026</v>
      </c>
      <c r="C140" s="486" t="s">
        <v>1027</v>
      </c>
      <c r="D140" s="469" t="s">
        <v>157</v>
      </c>
      <c r="E140" s="469">
        <v>4</v>
      </c>
      <c r="F140" s="488">
        <v>60</v>
      </c>
      <c r="G140" s="479" t="s">
        <v>11</v>
      </c>
      <c r="H140" s="162" t="s">
        <v>565</v>
      </c>
      <c r="I140" s="58" t="s">
        <v>566</v>
      </c>
      <c r="J140" s="59">
        <v>4</v>
      </c>
      <c r="K140" s="59">
        <v>60</v>
      </c>
    </row>
    <row r="141" spans="1:11" ht="20.100000000000001" customHeight="1" x14ac:dyDescent="0.25">
      <c r="A141" s="405"/>
      <c r="B141" s="485"/>
      <c r="C141" s="487"/>
      <c r="D141" s="470"/>
      <c r="E141" s="470"/>
      <c r="F141" s="489"/>
      <c r="G141" s="480"/>
      <c r="H141" s="162" t="s">
        <v>910</v>
      </c>
      <c r="I141" s="58" t="s">
        <v>566</v>
      </c>
      <c r="J141" s="59">
        <v>4</v>
      </c>
      <c r="K141" s="59">
        <v>60</v>
      </c>
    </row>
    <row r="142" spans="1:11" ht="20.100000000000001" customHeight="1" x14ac:dyDescent="0.25">
      <c r="A142" s="405"/>
      <c r="B142" s="242" t="s">
        <v>1028</v>
      </c>
      <c r="C142" s="145" t="s">
        <v>1029</v>
      </c>
      <c r="D142" s="146" t="s">
        <v>211</v>
      </c>
      <c r="E142" s="146">
        <v>4</v>
      </c>
      <c r="F142" s="148">
        <v>60</v>
      </c>
      <c r="G142" s="149" t="s">
        <v>173</v>
      </c>
      <c r="H142" s="263" t="s">
        <v>1030</v>
      </c>
      <c r="I142" s="145" t="s">
        <v>1029</v>
      </c>
      <c r="J142" s="146">
        <v>4</v>
      </c>
      <c r="K142" s="88">
        <v>60</v>
      </c>
    </row>
    <row r="143" spans="1:11" ht="20.100000000000001" customHeight="1" x14ac:dyDescent="0.25">
      <c r="A143" s="405"/>
      <c r="B143" s="249" t="s">
        <v>1031</v>
      </c>
      <c r="C143" s="58" t="s">
        <v>1032</v>
      </c>
      <c r="D143" s="59" t="s">
        <v>211</v>
      </c>
      <c r="E143" s="59">
        <v>3</v>
      </c>
      <c r="F143" s="130">
        <v>45</v>
      </c>
      <c r="G143" s="72" t="s">
        <v>173</v>
      </c>
      <c r="H143" s="162" t="s">
        <v>1033</v>
      </c>
      <c r="I143" s="58" t="s">
        <v>1032</v>
      </c>
      <c r="J143" s="59">
        <v>3</v>
      </c>
      <c r="K143" s="59">
        <v>45</v>
      </c>
    </row>
    <row r="144" spans="1:11" ht="20.100000000000001" customHeight="1" x14ac:dyDescent="0.25">
      <c r="A144" s="405"/>
      <c r="B144" s="248" t="s">
        <v>1034</v>
      </c>
      <c r="C144" s="90" t="s">
        <v>1035</v>
      </c>
      <c r="D144" s="88" t="s">
        <v>211</v>
      </c>
      <c r="E144" s="88">
        <v>4</v>
      </c>
      <c r="F144" s="147">
        <v>60</v>
      </c>
      <c r="G144" s="87" t="s">
        <v>173</v>
      </c>
      <c r="H144" s="161" t="s">
        <v>1036</v>
      </c>
      <c r="I144" s="90" t="s">
        <v>1035</v>
      </c>
      <c r="J144" s="88">
        <v>4</v>
      </c>
      <c r="K144" s="10">
        <v>60</v>
      </c>
    </row>
    <row r="145" spans="1:11" ht="20.100000000000001" customHeight="1" x14ac:dyDescent="0.3">
      <c r="A145" s="405"/>
      <c r="B145" s="490" t="s">
        <v>326</v>
      </c>
      <c r="C145" s="464" t="s">
        <v>327</v>
      </c>
      <c r="D145" s="438" t="s">
        <v>28</v>
      </c>
      <c r="E145" s="438">
        <v>4</v>
      </c>
      <c r="F145" s="426">
        <v>60</v>
      </c>
      <c r="G145" s="443" t="s">
        <v>11</v>
      </c>
      <c r="H145" s="273" t="s">
        <v>328</v>
      </c>
      <c r="I145" s="37" t="s">
        <v>329</v>
      </c>
      <c r="J145" s="40">
        <v>4</v>
      </c>
      <c r="K145" s="38">
        <v>60</v>
      </c>
    </row>
    <row r="146" spans="1:11" ht="20.100000000000001" customHeight="1" x14ac:dyDescent="0.3">
      <c r="A146" s="405"/>
      <c r="B146" s="432"/>
      <c r="C146" s="434"/>
      <c r="D146" s="436"/>
      <c r="E146" s="436"/>
      <c r="F146" s="427"/>
      <c r="G146" s="444"/>
      <c r="H146" s="273" t="s">
        <v>330</v>
      </c>
      <c r="I146" s="37" t="s">
        <v>331</v>
      </c>
      <c r="J146" s="40">
        <v>4</v>
      </c>
      <c r="K146" s="38">
        <v>60</v>
      </c>
    </row>
    <row r="147" spans="1:11" ht="20.100000000000001" customHeight="1" x14ac:dyDescent="0.3">
      <c r="A147" s="405"/>
      <c r="B147" s="432"/>
      <c r="C147" s="434"/>
      <c r="D147" s="436"/>
      <c r="E147" s="436"/>
      <c r="F147" s="427"/>
      <c r="G147" s="444"/>
      <c r="H147" s="273" t="s">
        <v>332</v>
      </c>
      <c r="I147" s="37" t="s">
        <v>333</v>
      </c>
      <c r="J147" s="40">
        <v>4</v>
      </c>
      <c r="K147" s="38">
        <v>60</v>
      </c>
    </row>
    <row r="148" spans="1:11" ht="20.100000000000001" customHeight="1" x14ac:dyDescent="0.3">
      <c r="A148" s="405"/>
      <c r="B148" s="432"/>
      <c r="C148" s="434"/>
      <c r="D148" s="436"/>
      <c r="E148" s="436"/>
      <c r="F148" s="427"/>
      <c r="G148" s="444"/>
      <c r="H148" s="273" t="s">
        <v>334</v>
      </c>
      <c r="I148" s="37" t="s">
        <v>335</v>
      </c>
      <c r="J148" s="40">
        <v>4</v>
      </c>
      <c r="K148" s="38">
        <v>60</v>
      </c>
    </row>
    <row r="149" spans="1:11" ht="20.100000000000001" customHeight="1" x14ac:dyDescent="0.3">
      <c r="A149" s="405"/>
      <c r="B149" s="432"/>
      <c r="C149" s="434"/>
      <c r="D149" s="436"/>
      <c r="E149" s="436"/>
      <c r="F149" s="427"/>
      <c r="G149" s="444"/>
      <c r="H149" s="273" t="s">
        <v>336</v>
      </c>
      <c r="I149" s="37" t="s">
        <v>337</v>
      </c>
      <c r="J149" s="40">
        <v>6</v>
      </c>
      <c r="K149" s="38">
        <v>90</v>
      </c>
    </row>
    <row r="150" spans="1:11" ht="20.100000000000001" customHeight="1" x14ac:dyDescent="0.3">
      <c r="A150" s="405"/>
      <c r="B150" s="432"/>
      <c r="C150" s="434"/>
      <c r="D150" s="436"/>
      <c r="E150" s="436"/>
      <c r="F150" s="427"/>
      <c r="G150" s="444"/>
      <c r="H150" s="273" t="s">
        <v>338</v>
      </c>
      <c r="I150" s="39" t="s">
        <v>339</v>
      </c>
      <c r="J150" s="40">
        <v>4</v>
      </c>
      <c r="K150" s="38">
        <v>60</v>
      </c>
    </row>
    <row r="151" spans="1:11" ht="20.100000000000001" customHeight="1" x14ac:dyDescent="0.3">
      <c r="A151" s="405"/>
      <c r="B151" s="432"/>
      <c r="C151" s="434"/>
      <c r="D151" s="436"/>
      <c r="E151" s="436"/>
      <c r="F151" s="427"/>
      <c r="G151" s="444"/>
      <c r="H151" s="273" t="s">
        <v>340</v>
      </c>
      <c r="I151" s="39" t="s">
        <v>341</v>
      </c>
      <c r="J151" s="40">
        <v>4</v>
      </c>
      <c r="K151" s="38">
        <v>60</v>
      </c>
    </row>
    <row r="152" spans="1:11" ht="20.100000000000001" customHeight="1" x14ac:dyDescent="0.3">
      <c r="A152" s="405"/>
      <c r="B152" s="432"/>
      <c r="C152" s="434"/>
      <c r="D152" s="436"/>
      <c r="E152" s="436"/>
      <c r="F152" s="427"/>
      <c r="G152" s="444"/>
      <c r="H152" s="273" t="s">
        <v>342</v>
      </c>
      <c r="I152" s="39" t="s">
        <v>343</v>
      </c>
      <c r="J152" s="40">
        <v>4</v>
      </c>
      <c r="K152" s="38">
        <v>60</v>
      </c>
    </row>
    <row r="153" spans="1:11" ht="20.100000000000001" customHeight="1" x14ac:dyDescent="0.3">
      <c r="A153" s="405"/>
      <c r="B153" s="432"/>
      <c r="C153" s="434"/>
      <c r="D153" s="436"/>
      <c r="E153" s="436"/>
      <c r="F153" s="427"/>
      <c r="G153" s="444"/>
      <c r="H153" s="273" t="s">
        <v>344</v>
      </c>
      <c r="I153" s="37" t="s">
        <v>345</v>
      </c>
      <c r="J153" s="40">
        <v>4</v>
      </c>
      <c r="K153" s="38">
        <v>60</v>
      </c>
    </row>
    <row r="154" spans="1:11" ht="20.100000000000001" customHeight="1" x14ac:dyDescent="0.3">
      <c r="A154" s="405"/>
      <c r="B154" s="432"/>
      <c r="C154" s="434"/>
      <c r="D154" s="436"/>
      <c r="E154" s="436"/>
      <c r="F154" s="427"/>
      <c r="G154" s="444"/>
      <c r="H154" s="273" t="s">
        <v>346</v>
      </c>
      <c r="I154" s="37" t="s">
        <v>345</v>
      </c>
      <c r="J154" s="40">
        <v>4</v>
      </c>
      <c r="K154" s="38">
        <v>60</v>
      </c>
    </row>
    <row r="155" spans="1:11" ht="20.100000000000001" customHeight="1" x14ac:dyDescent="0.3">
      <c r="A155" s="405"/>
      <c r="B155" s="432"/>
      <c r="C155" s="434"/>
      <c r="D155" s="436"/>
      <c r="E155" s="436"/>
      <c r="F155" s="427"/>
      <c r="G155" s="444"/>
      <c r="H155" s="273" t="s">
        <v>347</v>
      </c>
      <c r="I155" s="37" t="s">
        <v>345</v>
      </c>
      <c r="J155" s="40">
        <v>4</v>
      </c>
      <c r="K155" s="38">
        <v>60</v>
      </c>
    </row>
    <row r="156" spans="1:11" ht="20.100000000000001" customHeight="1" x14ac:dyDescent="0.3">
      <c r="A156" s="405"/>
      <c r="B156" s="432"/>
      <c r="C156" s="434"/>
      <c r="D156" s="436"/>
      <c r="E156" s="436"/>
      <c r="F156" s="427"/>
      <c r="G156" s="444"/>
      <c r="H156" s="273" t="s">
        <v>348</v>
      </c>
      <c r="I156" s="37" t="s">
        <v>345</v>
      </c>
      <c r="J156" s="40">
        <v>4</v>
      </c>
      <c r="K156" s="38">
        <v>60</v>
      </c>
    </row>
    <row r="157" spans="1:11" ht="20.100000000000001" customHeight="1" x14ac:dyDescent="0.3">
      <c r="A157" s="405"/>
      <c r="B157" s="432"/>
      <c r="C157" s="434"/>
      <c r="D157" s="436"/>
      <c r="E157" s="436"/>
      <c r="F157" s="427"/>
      <c r="G157" s="444"/>
      <c r="H157" s="273" t="s">
        <v>349</v>
      </c>
      <c r="I157" s="37" t="s">
        <v>345</v>
      </c>
      <c r="J157" s="40">
        <v>4</v>
      </c>
      <c r="K157" s="38">
        <v>60</v>
      </c>
    </row>
    <row r="158" spans="1:11" ht="20.100000000000001" customHeight="1" x14ac:dyDescent="0.3">
      <c r="A158" s="405"/>
      <c r="B158" s="432"/>
      <c r="C158" s="434"/>
      <c r="D158" s="436"/>
      <c r="E158" s="436"/>
      <c r="F158" s="427"/>
      <c r="G158" s="444"/>
      <c r="H158" s="273" t="s">
        <v>350</v>
      </c>
      <c r="I158" s="37" t="s">
        <v>345</v>
      </c>
      <c r="J158" s="40">
        <v>4</v>
      </c>
      <c r="K158" s="38">
        <v>60</v>
      </c>
    </row>
    <row r="159" spans="1:11" ht="20.100000000000001" customHeight="1" x14ac:dyDescent="0.3">
      <c r="A159" s="405"/>
      <c r="B159" s="432"/>
      <c r="C159" s="434"/>
      <c r="D159" s="436"/>
      <c r="E159" s="436"/>
      <c r="F159" s="427"/>
      <c r="G159" s="444"/>
      <c r="H159" s="273" t="s">
        <v>351</v>
      </c>
      <c r="I159" s="37" t="s">
        <v>352</v>
      </c>
      <c r="J159" s="40">
        <v>4</v>
      </c>
      <c r="K159" s="38">
        <v>60</v>
      </c>
    </row>
    <row r="160" spans="1:11" ht="20.100000000000001" customHeight="1" x14ac:dyDescent="0.3">
      <c r="A160" s="405"/>
      <c r="B160" s="432"/>
      <c r="C160" s="434"/>
      <c r="D160" s="436"/>
      <c r="E160" s="436"/>
      <c r="F160" s="427"/>
      <c r="G160" s="444"/>
      <c r="H160" s="273" t="s">
        <v>353</v>
      </c>
      <c r="I160" s="37" t="s">
        <v>354</v>
      </c>
      <c r="J160" s="40">
        <v>4</v>
      </c>
      <c r="K160" s="38">
        <v>60</v>
      </c>
    </row>
    <row r="161" spans="1:11" ht="20.100000000000001" customHeight="1" x14ac:dyDescent="0.3">
      <c r="A161" s="405"/>
      <c r="B161" s="432"/>
      <c r="C161" s="434"/>
      <c r="D161" s="436"/>
      <c r="E161" s="436"/>
      <c r="F161" s="427"/>
      <c r="G161" s="444"/>
      <c r="H161" s="273" t="s">
        <v>355</v>
      </c>
      <c r="I161" s="37" t="s">
        <v>356</v>
      </c>
      <c r="J161" s="40">
        <v>4</v>
      </c>
      <c r="K161" s="38">
        <v>60</v>
      </c>
    </row>
    <row r="162" spans="1:11" ht="20.100000000000001" customHeight="1" x14ac:dyDescent="0.3">
      <c r="A162" s="405"/>
      <c r="B162" s="432"/>
      <c r="C162" s="434"/>
      <c r="D162" s="436"/>
      <c r="E162" s="436"/>
      <c r="F162" s="427"/>
      <c r="G162" s="444"/>
      <c r="H162" s="273" t="s">
        <v>357</v>
      </c>
      <c r="I162" s="37" t="s">
        <v>358</v>
      </c>
      <c r="J162" s="40">
        <v>4</v>
      </c>
      <c r="K162" s="38">
        <v>60</v>
      </c>
    </row>
    <row r="163" spans="1:11" ht="20.100000000000001" customHeight="1" x14ac:dyDescent="0.3">
      <c r="A163" s="405"/>
      <c r="B163" s="432"/>
      <c r="C163" s="434"/>
      <c r="D163" s="436"/>
      <c r="E163" s="436"/>
      <c r="F163" s="427"/>
      <c r="G163" s="444"/>
      <c r="H163" s="273" t="s">
        <v>359</v>
      </c>
      <c r="I163" s="37" t="s">
        <v>360</v>
      </c>
      <c r="J163" s="40">
        <v>4</v>
      </c>
      <c r="K163" s="38">
        <v>60</v>
      </c>
    </row>
    <row r="164" spans="1:11" ht="20.100000000000001" customHeight="1" x14ac:dyDescent="0.3">
      <c r="A164" s="405"/>
      <c r="B164" s="432"/>
      <c r="C164" s="434"/>
      <c r="D164" s="436"/>
      <c r="E164" s="436"/>
      <c r="F164" s="427"/>
      <c r="G164" s="444"/>
      <c r="H164" s="273" t="s">
        <v>361</v>
      </c>
      <c r="I164" s="37" t="s">
        <v>362</v>
      </c>
      <c r="J164" s="40">
        <v>4</v>
      </c>
      <c r="K164" s="38">
        <v>60</v>
      </c>
    </row>
    <row r="165" spans="1:11" ht="20.100000000000001" customHeight="1" x14ac:dyDescent="0.3">
      <c r="A165" s="405"/>
      <c r="B165" s="432"/>
      <c r="C165" s="434"/>
      <c r="D165" s="436"/>
      <c r="E165" s="436"/>
      <c r="F165" s="427"/>
      <c r="G165" s="444"/>
      <c r="H165" s="273" t="s">
        <v>363</v>
      </c>
      <c r="I165" s="37" t="s">
        <v>364</v>
      </c>
      <c r="J165" s="40">
        <v>4</v>
      </c>
      <c r="K165" s="38">
        <v>60</v>
      </c>
    </row>
    <row r="166" spans="1:11" ht="20.100000000000001" customHeight="1" x14ac:dyDescent="0.3">
      <c r="A166" s="405"/>
      <c r="B166" s="432"/>
      <c r="C166" s="434"/>
      <c r="D166" s="436"/>
      <c r="E166" s="436"/>
      <c r="F166" s="427"/>
      <c r="G166" s="444"/>
      <c r="H166" s="273" t="s">
        <v>365</v>
      </c>
      <c r="I166" s="37" t="s">
        <v>366</v>
      </c>
      <c r="J166" s="40">
        <v>4</v>
      </c>
      <c r="K166" s="38">
        <v>60</v>
      </c>
    </row>
    <row r="167" spans="1:11" ht="20.100000000000001" customHeight="1" x14ac:dyDescent="0.3">
      <c r="A167" s="405"/>
      <c r="B167" s="432"/>
      <c r="C167" s="434"/>
      <c r="D167" s="436"/>
      <c r="E167" s="436"/>
      <c r="F167" s="427"/>
      <c r="G167" s="444"/>
      <c r="H167" s="273" t="s">
        <v>367</v>
      </c>
      <c r="I167" s="37" t="s">
        <v>368</v>
      </c>
      <c r="J167" s="40">
        <v>4</v>
      </c>
      <c r="K167" s="38">
        <v>60</v>
      </c>
    </row>
    <row r="168" spans="1:11" ht="20.100000000000001" customHeight="1" x14ac:dyDescent="0.3">
      <c r="A168" s="405"/>
      <c r="B168" s="432"/>
      <c r="C168" s="434"/>
      <c r="D168" s="436"/>
      <c r="E168" s="436"/>
      <c r="F168" s="427"/>
      <c r="G168" s="444"/>
      <c r="H168" s="273" t="s">
        <v>369</v>
      </c>
      <c r="I168" s="37" t="s">
        <v>370</v>
      </c>
      <c r="J168" s="40">
        <v>4</v>
      </c>
      <c r="K168" s="38">
        <v>60</v>
      </c>
    </row>
    <row r="169" spans="1:11" ht="20.100000000000001" customHeight="1" thickBot="1" x14ac:dyDescent="0.35">
      <c r="A169" s="406"/>
      <c r="B169" s="433"/>
      <c r="C169" s="435"/>
      <c r="D169" s="437"/>
      <c r="E169" s="437"/>
      <c r="F169" s="442"/>
      <c r="G169" s="445"/>
      <c r="H169" s="273" t="s">
        <v>371</v>
      </c>
      <c r="I169" s="37" t="s">
        <v>372</v>
      </c>
      <c r="J169" s="40">
        <v>4</v>
      </c>
      <c r="K169" s="38">
        <v>60</v>
      </c>
    </row>
    <row r="170" spans="1:11" ht="20.100000000000001" customHeight="1" thickTop="1" x14ac:dyDescent="0.25">
      <c r="A170" s="25"/>
      <c r="C170" s="390" t="s">
        <v>406</v>
      </c>
      <c r="D170" s="390"/>
      <c r="E170" s="28">
        <f>SUM(E139:E169)</f>
        <v>22</v>
      </c>
      <c r="F170" s="28">
        <f>SUM(F139:F169)</f>
        <v>330</v>
      </c>
      <c r="J170" s="2"/>
      <c r="K170" s="2"/>
    </row>
    <row r="171" spans="1:11" ht="20.100000000000001" customHeight="1" x14ac:dyDescent="0.25">
      <c r="A171" s="25"/>
      <c r="C171" s="26"/>
    </row>
    <row r="172" spans="1:11" ht="20.100000000000001" customHeight="1" thickBot="1" x14ac:dyDescent="0.3">
      <c r="G172" s="27"/>
    </row>
    <row r="173" spans="1:11" ht="20.100000000000001" customHeight="1" thickTop="1" x14ac:dyDescent="0.25">
      <c r="A173" s="404" t="s">
        <v>407</v>
      </c>
      <c r="B173" s="252" t="s">
        <v>1037</v>
      </c>
      <c r="C173" s="62" t="s">
        <v>1038</v>
      </c>
      <c r="D173" s="63" t="s">
        <v>211</v>
      </c>
      <c r="E173" s="63">
        <v>3</v>
      </c>
      <c r="F173" s="64">
        <v>45</v>
      </c>
      <c r="G173" s="65" t="s">
        <v>173</v>
      </c>
      <c r="H173" s="161" t="s">
        <v>1039</v>
      </c>
      <c r="I173" s="9" t="s">
        <v>1038</v>
      </c>
      <c r="J173" s="10">
        <v>3</v>
      </c>
      <c r="K173" s="10">
        <v>45</v>
      </c>
    </row>
    <row r="174" spans="1:11" ht="20.100000000000001" customHeight="1" x14ac:dyDescent="0.25">
      <c r="A174" s="405"/>
      <c r="B174" s="484" t="s">
        <v>1040</v>
      </c>
      <c r="C174" s="486" t="s">
        <v>1041</v>
      </c>
      <c r="D174" s="469" t="s">
        <v>157</v>
      </c>
      <c r="E174" s="469">
        <v>4</v>
      </c>
      <c r="F174" s="488">
        <v>60</v>
      </c>
      <c r="G174" s="479" t="s">
        <v>11</v>
      </c>
      <c r="H174" s="162" t="s">
        <v>1042</v>
      </c>
      <c r="I174" s="58" t="s">
        <v>1043</v>
      </c>
      <c r="J174" s="59">
        <v>4</v>
      </c>
      <c r="K174" s="59">
        <v>60</v>
      </c>
    </row>
    <row r="175" spans="1:11" ht="20.100000000000001" customHeight="1" x14ac:dyDescent="0.25">
      <c r="A175" s="405"/>
      <c r="B175" s="485"/>
      <c r="C175" s="487"/>
      <c r="D175" s="470"/>
      <c r="E175" s="470"/>
      <c r="F175" s="489"/>
      <c r="G175" s="480"/>
      <c r="H175" s="162" t="s">
        <v>1044</v>
      </c>
      <c r="I175" s="58" t="s">
        <v>1045</v>
      </c>
      <c r="J175" s="59">
        <v>6</v>
      </c>
      <c r="K175" s="59">
        <v>90</v>
      </c>
    </row>
    <row r="176" spans="1:11" ht="20.100000000000001" customHeight="1" x14ac:dyDescent="0.25">
      <c r="A176" s="405"/>
      <c r="B176" s="248" t="s">
        <v>1046</v>
      </c>
      <c r="C176" s="90" t="s">
        <v>1047</v>
      </c>
      <c r="D176" s="88" t="s">
        <v>211</v>
      </c>
      <c r="E176" s="88">
        <v>4</v>
      </c>
      <c r="F176" s="147">
        <v>60</v>
      </c>
      <c r="G176" s="87" t="s">
        <v>173</v>
      </c>
      <c r="H176" s="161" t="s">
        <v>1048</v>
      </c>
      <c r="I176" s="9" t="s">
        <v>1049</v>
      </c>
      <c r="J176" s="10">
        <v>4</v>
      </c>
      <c r="K176" s="10">
        <v>60</v>
      </c>
    </row>
    <row r="177" spans="1:11" ht="20.100000000000001" customHeight="1" x14ac:dyDescent="0.25">
      <c r="A177" s="405"/>
      <c r="B177" s="260" t="s">
        <v>1050</v>
      </c>
      <c r="C177" s="94" t="s">
        <v>1051</v>
      </c>
      <c r="D177" s="93" t="s">
        <v>211</v>
      </c>
      <c r="E177" s="93">
        <v>3</v>
      </c>
      <c r="F177" s="92">
        <v>45</v>
      </c>
      <c r="G177" s="150"/>
      <c r="H177" s="162"/>
      <c r="I177" s="58"/>
      <c r="J177" s="59"/>
      <c r="K177" s="59"/>
    </row>
    <row r="178" spans="1:11" ht="20.100000000000001" customHeight="1" x14ac:dyDescent="0.3">
      <c r="A178" s="405"/>
      <c r="B178" s="502" t="s">
        <v>633</v>
      </c>
      <c r="C178" s="504" t="s">
        <v>634</v>
      </c>
      <c r="D178" s="455" t="s">
        <v>10</v>
      </c>
      <c r="E178" s="455">
        <v>2</v>
      </c>
      <c r="F178" s="452">
        <v>30</v>
      </c>
      <c r="G178" s="477" t="s">
        <v>11</v>
      </c>
      <c r="H178" s="266" t="s">
        <v>635</v>
      </c>
      <c r="I178" s="67" t="s">
        <v>636</v>
      </c>
      <c r="J178" s="68">
        <v>2</v>
      </c>
      <c r="K178" s="10">
        <v>30</v>
      </c>
    </row>
    <row r="179" spans="1:11" ht="20.100000000000001" customHeight="1" x14ac:dyDescent="0.3">
      <c r="A179" s="405"/>
      <c r="B179" s="530"/>
      <c r="C179" s="531"/>
      <c r="D179" s="456"/>
      <c r="E179" s="456"/>
      <c r="F179" s="453"/>
      <c r="G179" s="527"/>
      <c r="H179" s="266" t="s">
        <v>398</v>
      </c>
      <c r="I179" s="67" t="s">
        <v>399</v>
      </c>
      <c r="J179" s="68">
        <v>2</v>
      </c>
      <c r="K179" s="10">
        <v>30</v>
      </c>
    </row>
    <row r="180" spans="1:11" ht="20.100000000000001" customHeight="1" x14ac:dyDescent="0.3">
      <c r="A180" s="405"/>
      <c r="B180" s="530"/>
      <c r="C180" s="531"/>
      <c r="D180" s="456"/>
      <c r="E180" s="456"/>
      <c r="F180" s="453"/>
      <c r="G180" s="527"/>
      <c r="H180" s="161" t="s">
        <v>637</v>
      </c>
      <c r="I180" s="67" t="s">
        <v>638</v>
      </c>
      <c r="J180" s="68">
        <v>4</v>
      </c>
      <c r="K180" s="10">
        <v>60</v>
      </c>
    </row>
    <row r="181" spans="1:11" ht="20.100000000000001" customHeight="1" x14ac:dyDescent="0.3">
      <c r="A181" s="405"/>
      <c r="B181" s="530"/>
      <c r="C181" s="531"/>
      <c r="D181" s="456"/>
      <c r="E181" s="456"/>
      <c r="F181" s="453"/>
      <c r="G181" s="527"/>
      <c r="H181" s="161" t="s">
        <v>639</v>
      </c>
      <c r="I181" s="189" t="s">
        <v>640</v>
      </c>
      <c r="J181" s="68">
        <v>4</v>
      </c>
      <c r="K181" s="10">
        <v>60</v>
      </c>
    </row>
    <row r="182" spans="1:11" ht="20.100000000000001" customHeight="1" x14ac:dyDescent="0.3">
      <c r="A182" s="405"/>
      <c r="B182" s="530"/>
      <c r="C182" s="531"/>
      <c r="D182" s="456"/>
      <c r="E182" s="456"/>
      <c r="F182" s="453"/>
      <c r="G182" s="527"/>
      <c r="H182" s="161" t="s">
        <v>641</v>
      </c>
      <c r="I182" s="9" t="s">
        <v>642</v>
      </c>
      <c r="J182" s="68">
        <v>2</v>
      </c>
      <c r="K182" s="10">
        <v>30</v>
      </c>
    </row>
    <row r="183" spans="1:11" ht="20.100000000000001" customHeight="1" x14ac:dyDescent="0.3">
      <c r="A183" s="405"/>
      <c r="B183" s="530"/>
      <c r="C183" s="531"/>
      <c r="D183" s="456"/>
      <c r="E183" s="456"/>
      <c r="F183" s="453"/>
      <c r="G183" s="527"/>
      <c r="H183" s="161" t="s">
        <v>643</v>
      </c>
      <c r="I183" s="9" t="s">
        <v>644</v>
      </c>
      <c r="J183" s="68">
        <v>2</v>
      </c>
      <c r="K183" s="10">
        <v>30</v>
      </c>
    </row>
    <row r="184" spans="1:11" ht="20.100000000000001" customHeight="1" x14ac:dyDescent="0.3">
      <c r="A184" s="405"/>
      <c r="B184" s="503"/>
      <c r="C184" s="531"/>
      <c r="D184" s="457"/>
      <c r="E184" s="456"/>
      <c r="F184" s="453"/>
      <c r="G184" s="527"/>
      <c r="H184" s="161" t="s">
        <v>645</v>
      </c>
      <c r="I184" s="9" t="s">
        <v>646</v>
      </c>
      <c r="J184" s="68">
        <v>2</v>
      </c>
      <c r="K184" s="10">
        <v>30</v>
      </c>
    </row>
    <row r="185" spans="1:11" ht="20.100000000000001" customHeight="1" x14ac:dyDescent="0.25">
      <c r="A185" s="405"/>
      <c r="B185" s="237" t="s">
        <v>400</v>
      </c>
      <c r="C185" s="37" t="s">
        <v>401</v>
      </c>
      <c r="D185" s="38" t="s">
        <v>56</v>
      </c>
      <c r="E185" s="38">
        <v>2</v>
      </c>
      <c r="F185" s="44">
        <v>30</v>
      </c>
      <c r="G185" s="150" t="s">
        <v>173</v>
      </c>
      <c r="H185" s="273" t="s">
        <v>402</v>
      </c>
      <c r="I185" s="37" t="s">
        <v>401</v>
      </c>
      <c r="J185" s="38">
        <v>2</v>
      </c>
      <c r="K185" s="38">
        <v>30</v>
      </c>
    </row>
    <row r="186" spans="1:11" ht="20.100000000000001" customHeight="1" x14ac:dyDescent="0.25">
      <c r="A186" s="405"/>
      <c r="B186" s="242" t="s">
        <v>1052</v>
      </c>
      <c r="C186" s="145" t="s">
        <v>1053</v>
      </c>
      <c r="D186" s="146" t="s">
        <v>211</v>
      </c>
      <c r="E186" s="146">
        <v>2</v>
      </c>
      <c r="F186" s="148">
        <v>30</v>
      </c>
      <c r="G186" s="71"/>
      <c r="H186" s="161"/>
      <c r="I186" s="9"/>
      <c r="J186" s="10"/>
      <c r="K186" s="10"/>
    </row>
    <row r="187" spans="1:11" ht="20.100000000000001" customHeight="1" thickBot="1" x14ac:dyDescent="0.3">
      <c r="A187" s="406"/>
      <c r="B187" s="261" t="s">
        <v>1054</v>
      </c>
      <c r="C187" s="113" t="s">
        <v>1055</v>
      </c>
      <c r="D187" s="114" t="s">
        <v>211</v>
      </c>
      <c r="E187" s="114">
        <v>1</v>
      </c>
      <c r="F187" s="115">
        <v>165</v>
      </c>
      <c r="G187" s="72"/>
      <c r="H187" s="280"/>
      <c r="I187" s="58"/>
      <c r="J187" s="59"/>
      <c r="K187" s="59"/>
    </row>
    <row r="188" spans="1:11" ht="20.100000000000001" customHeight="1" thickTop="1" x14ac:dyDescent="0.25">
      <c r="A188" s="25"/>
      <c r="C188" s="390" t="s">
        <v>422</v>
      </c>
      <c r="D188" s="390"/>
      <c r="E188" s="28">
        <f>SUM(E173:E187)</f>
        <v>21</v>
      </c>
      <c r="F188" s="28">
        <f>SUM(F173:F187)</f>
        <v>465</v>
      </c>
      <c r="J188" s="2"/>
      <c r="K188" s="2"/>
    </row>
    <row r="189" spans="1:11" ht="20.100000000000001" customHeight="1" x14ac:dyDescent="0.25">
      <c r="A189" s="25"/>
      <c r="C189" s="26"/>
    </row>
    <row r="190" spans="1:11" ht="20.100000000000001" customHeight="1" thickBot="1" x14ac:dyDescent="0.3">
      <c r="G190" s="27"/>
    </row>
    <row r="191" spans="1:11" ht="20.100000000000001" customHeight="1" thickTop="1" x14ac:dyDescent="0.25">
      <c r="A191" s="404" t="s">
        <v>423</v>
      </c>
      <c r="B191" s="407" t="s">
        <v>1056</v>
      </c>
      <c r="C191" s="408" t="s">
        <v>1057</v>
      </c>
      <c r="D191" s="386" t="s">
        <v>157</v>
      </c>
      <c r="E191" s="386">
        <v>12</v>
      </c>
      <c r="F191" s="409">
        <v>180</v>
      </c>
      <c r="G191" s="477" t="s">
        <v>11</v>
      </c>
      <c r="H191" s="268" t="s">
        <v>1058</v>
      </c>
      <c r="I191" s="9" t="s">
        <v>1059</v>
      </c>
      <c r="J191" s="7">
        <v>3</v>
      </c>
      <c r="K191" s="7">
        <v>45</v>
      </c>
    </row>
    <row r="192" spans="1:11" ht="20.100000000000001" customHeight="1" x14ac:dyDescent="0.25">
      <c r="A192" s="405"/>
      <c r="B192" s="393"/>
      <c r="C192" s="396"/>
      <c r="D192" s="387"/>
      <c r="E192" s="387"/>
      <c r="F192" s="399"/>
      <c r="G192" s="527"/>
      <c r="H192" s="268" t="s">
        <v>1060</v>
      </c>
      <c r="I192" s="9" t="s">
        <v>1061</v>
      </c>
      <c r="J192" s="7">
        <v>3</v>
      </c>
      <c r="K192" s="7">
        <v>45</v>
      </c>
    </row>
    <row r="193" spans="1:11" ht="20.100000000000001" customHeight="1" x14ac:dyDescent="0.25">
      <c r="A193" s="405"/>
      <c r="B193" s="393"/>
      <c r="C193" s="396"/>
      <c r="D193" s="387"/>
      <c r="E193" s="387"/>
      <c r="F193" s="399"/>
      <c r="G193" s="527"/>
      <c r="H193" s="268" t="s">
        <v>1062</v>
      </c>
      <c r="I193" s="9" t="s">
        <v>1063</v>
      </c>
      <c r="J193" s="7">
        <v>3</v>
      </c>
      <c r="K193" s="7">
        <v>45</v>
      </c>
    </row>
    <row r="194" spans="1:11" ht="20.100000000000001" customHeight="1" x14ac:dyDescent="0.25">
      <c r="A194" s="405"/>
      <c r="B194" s="393"/>
      <c r="C194" s="396"/>
      <c r="D194" s="387"/>
      <c r="E194" s="387"/>
      <c r="F194" s="399"/>
      <c r="G194" s="527"/>
      <c r="H194" s="268" t="s">
        <v>1064</v>
      </c>
      <c r="I194" s="9" t="s">
        <v>1065</v>
      </c>
      <c r="J194" s="7">
        <v>3</v>
      </c>
      <c r="K194" s="7">
        <v>45</v>
      </c>
    </row>
    <row r="195" spans="1:11" ht="20.100000000000001" customHeight="1" x14ac:dyDescent="0.25">
      <c r="A195" s="405"/>
      <c r="B195" s="393"/>
      <c r="C195" s="396"/>
      <c r="D195" s="387"/>
      <c r="E195" s="387"/>
      <c r="F195" s="399"/>
      <c r="G195" s="527"/>
      <c r="H195" s="268" t="s">
        <v>596</v>
      </c>
      <c r="I195" s="9" t="s">
        <v>597</v>
      </c>
      <c r="J195" s="7">
        <v>3</v>
      </c>
      <c r="K195" s="7">
        <v>45</v>
      </c>
    </row>
    <row r="196" spans="1:11" ht="20.100000000000001" customHeight="1" x14ac:dyDescent="0.25">
      <c r="A196" s="405"/>
      <c r="B196" s="393"/>
      <c r="C196" s="396"/>
      <c r="D196" s="387"/>
      <c r="E196" s="387"/>
      <c r="F196" s="399"/>
      <c r="G196" s="527"/>
      <c r="H196" s="268" t="s">
        <v>1066</v>
      </c>
      <c r="I196" s="9" t="s">
        <v>1067</v>
      </c>
      <c r="J196" s="7">
        <v>3</v>
      </c>
      <c r="K196" s="7">
        <v>45</v>
      </c>
    </row>
    <row r="197" spans="1:11" ht="20.100000000000001" customHeight="1" x14ac:dyDescent="0.25">
      <c r="A197" s="405"/>
      <c r="B197" s="393"/>
      <c r="C197" s="396"/>
      <c r="D197" s="387"/>
      <c r="E197" s="387"/>
      <c r="F197" s="399"/>
      <c r="G197" s="527"/>
      <c r="H197" s="268" t="s">
        <v>1068</v>
      </c>
      <c r="I197" s="9" t="s">
        <v>1069</v>
      </c>
      <c r="J197" s="7">
        <v>3</v>
      </c>
      <c r="K197" s="7">
        <v>45</v>
      </c>
    </row>
    <row r="198" spans="1:11" ht="20.100000000000001" customHeight="1" x14ac:dyDescent="0.25">
      <c r="A198" s="405"/>
      <c r="B198" s="393"/>
      <c r="C198" s="396"/>
      <c r="D198" s="387"/>
      <c r="E198" s="387"/>
      <c r="F198" s="399"/>
      <c r="G198" s="527"/>
      <c r="H198" s="268" t="s">
        <v>1070</v>
      </c>
      <c r="I198" s="9" t="s">
        <v>1071</v>
      </c>
      <c r="J198" s="7">
        <v>3</v>
      </c>
      <c r="K198" s="7">
        <v>45</v>
      </c>
    </row>
    <row r="199" spans="1:11" ht="20.100000000000001" customHeight="1" x14ac:dyDescent="0.25">
      <c r="A199" s="405"/>
      <c r="B199" s="393"/>
      <c r="C199" s="396"/>
      <c r="D199" s="387"/>
      <c r="E199" s="387"/>
      <c r="F199" s="399"/>
      <c r="G199" s="527"/>
      <c r="H199" s="268" t="s">
        <v>1072</v>
      </c>
      <c r="I199" s="9" t="s">
        <v>1073</v>
      </c>
      <c r="J199" s="7">
        <v>3</v>
      </c>
      <c r="K199" s="7">
        <v>45</v>
      </c>
    </row>
    <row r="200" spans="1:11" ht="20.100000000000001" customHeight="1" x14ac:dyDescent="0.25">
      <c r="A200" s="405"/>
      <c r="B200" s="393"/>
      <c r="C200" s="396"/>
      <c r="D200" s="387"/>
      <c r="E200" s="387"/>
      <c r="F200" s="399"/>
      <c r="G200" s="527"/>
      <c r="H200" s="268" t="s">
        <v>1074</v>
      </c>
      <c r="I200" s="9" t="s">
        <v>1075</v>
      </c>
      <c r="J200" s="7">
        <v>3</v>
      </c>
      <c r="K200" s="7">
        <v>45</v>
      </c>
    </row>
    <row r="201" spans="1:11" ht="20.100000000000001" customHeight="1" x14ac:dyDescent="0.25">
      <c r="A201" s="405"/>
      <c r="B201" s="393"/>
      <c r="C201" s="396"/>
      <c r="D201" s="387"/>
      <c r="E201" s="387"/>
      <c r="F201" s="399"/>
      <c r="G201" s="527"/>
      <c r="H201" s="268" t="s">
        <v>1076</v>
      </c>
      <c r="I201" s="9" t="s">
        <v>1077</v>
      </c>
      <c r="J201" s="7">
        <v>3</v>
      </c>
      <c r="K201" s="7">
        <v>45</v>
      </c>
    </row>
    <row r="202" spans="1:11" ht="20.100000000000001" customHeight="1" x14ac:dyDescent="0.25">
      <c r="A202" s="405"/>
      <c r="B202" s="393"/>
      <c r="C202" s="396"/>
      <c r="D202" s="387"/>
      <c r="E202" s="387"/>
      <c r="F202" s="399"/>
      <c r="G202" s="527"/>
      <c r="H202" s="268" t="s">
        <v>1078</v>
      </c>
      <c r="I202" s="9" t="s">
        <v>1079</v>
      </c>
      <c r="J202" s="7">
        <v>3</v>
      </c>
      <c r="K202" s="7">
        <v>45</v>
      </c>
    </row>
    <row r="203" spans="1:11" ht="20.100000000000001" customHeight="1" x14ac:dyDescent="0.25">
      <c r="A203" s="405"/>
      <c r="B203" s="393"/>
      <c r="C203" s="396"/>
      <c r="D203" s="387"/>
      <c r="E203" s="387"/>
      <c r="F203" s="399"/>
      <c r="G203" s="527"/>
      <c r="H203" s="268" t="s">
        <v>1080</v>
      </c>
      <c r="I203" s="9" t="s">
        <v>1081</v>
      </c>
      <c r="J203" s="7">
        <v>2</v>
      </c>
      <c r="K203" s="7">
        <v>30</v>
      </c>
    </row>
    <row r="204" spans="1:11" ht="20.100000000000001" customHeight="1" x14ac:dyDescent="0.25">
      <c r="A204" s="405"/>
      <c r="B204" s="394"/>
      <c r="C204" s="397"/>
      <c r="D204" s="388"/>
      <c r="E204" s="388"/>
      <c r="F204" s="400"/>
      <c r="G204" s="478"/>
      <c r="H204" s="268" t="s">
        <v>1082</v>
      </c>
      <c r="I204" s="9" t="s">
        <v>918</v>
      </c>
      <c r="J204" s="7">
        <v>3</v>
      </c>
      <c r="K204" s="7">
        <v>45</v>
      </c>
    </row>
    <row r="205" spans="1:11" ht="20.100000000000001" customHeight="1" x14ac:dyDescent="0.25">
      <c r="A205" s="405"/>
      <c r="B205" s="249" t="s">
        <v>1083</v>
      </c>
      <c r="C205" s="58" t="s">
        <v>1084</v>
      </c>
      <c r="D205" s="59" t="s">
        <v>211</v>
      </c>
      <c r="E205" s="59">
        <v>2</v>
      </c>
      <c r="F205" s="130">
        <v>30</v>
      </c>
      <c r="G205" s="139"/>
      <c r="H205" s="162"/>
      <c r="I205" s="58"/>
      <c r="J205" s="59"/>
      <c r="K205" s="59"/>
    </row>
    <row r="206" spans="1:11" ht="20.100000000000001" customHeight="1" x14ac:dyDescent="0.25">
      <c r="A206" s="405"/>
      <c r="B206" s="243" t="s">
        <v>403</v>
      </c>
      <c r="C206" s="66" t="s">
        <v>404</v>
      </c>
      <c r="D206" s="89" t="s">
        <v>405</v>
      </c>
      <c r="E206" s="89">
        <v>6</v>
      </c>
      <c r="F206" s="188">
        <v>90</v>
      </c>
      <c r="G206" s="65"/>
      <c r="H206" s="279"/>
      <c r="I206" s="9"/>
      <c r="J206" s="10"/>
      <c r="K206" s="10"/>
    </row>
    <row r="207" spans="1:11" ht="20.100000000000001" customHeight="1" thickBot="1" x14ac:dyDescent="0.3">
      <c r="A207" s="406"/>
      <c r="B207" s="261" t="s">
        <v>432</v>
      </c>
      <c r="C207" s="113" t="s">
        <v>433</v>
      </c>
      <c r="D207" s="114" t="s">
        <v>434</v>
      </c>
      <c r="E207" s="114">
        <v>4</v>
      </c>
      <c r="F207" s="115">
        <v>60</v>
      </c>
      <c r="G207" s="139"/>
      <c r="H207" s="162"/>
      <c r="I207" s="58"/>
      <c r="J207" s="59"/>
      <c r="K207" s="59"/>
    </row>
    <row r="208" spans="1:11" ht="20.100000000000001" customHeight="1" thickTop="1" x14ac:dyDescent="0.25">
      <c r="A208" s="25"/>
      <c r="C208" s="390" t="s">
        <v>435</v>
      </c>
      <c r="D208" s="390"/>
      <c r="E208" s="28">
        <f>SUM(E191:E207)</f>
        <v>24</v>
      </c>
      <c r="F208" s="28">
        <f>SUM(F191:F207)</f>
        <v>360</v>
      </c>
      <c r="J208" s="2"/>
      <c r="K208" s="2"/>
    </row>
    <row r="210" spans="1:11" ht="19.5" thickBot="1" x14ac:dyDescent="0.3"/>
    <row r="211" spans="1:11" ht="20.100000000000001" customHeight="1" thickTop="1" thickBot="1" x14ac:dyDescent="0.35">
      <c r="A211" s="73" t="s">
        <v>436</v>
      </c>
      <c r="B211" s="262" t="s">
        <v>437</v>
      </c>
      <c r="C211" s="74" t="s">
        <v>438</v>
      </c>
      <c r="D211" s="75" t="s">
        <v>439</v>
      </c>
      <c r="E211" s="75">
        <v>10</v>
      </c>
      <c r="F211" s="76">
        <v>150</v>
      </c>
      <c r="G211" s="46"/>
      <c r="H211" s="268"/>
      <c r="I211" s="6"/>
      <c r="J211" s="7"/>
      <c r="K211" s="8"/>
    </row>
    <row r="212" spans="1:11" ht="20.100000000000001" customHeight="1" thickTop="1" x14ac:dyDescent="0.25">
      <c r="A212" s="25"/>
      <c r="C212" s="390" t="s">
        <v>440</v>
      </c>
      <c r="D212" s="390"/>
      <c r="E212" s="28">
        <f>SUM(E211:E211)</f>
        <v>10</v>
      </c>
      <c r="F212" s="28">
        <f>SUM(F211:F211)</f>
        <v>150</v>
      </c>
    </row>
    <row r="215" spans="1:11" x14ac:dyDescent="0.25">
      <c r="E215" s="20" t="s">
        <v>5</v>
      </c>
      <c r="F215" s="23" t="s">
        <v>6</v>
      </c>
    </row>
    <row r="216" spans="1:11" x14ac:dyDescent="0.25">
      <c r="C216" s="510" t="s">
        <v>441</v>
      </c>
      <c r="D216" s="511"/>
      <c r="E216" s="77">
        <f>SUM(E22,E50,E69,E83,E109,E125,E136,E170,E188,E208,E212)</f>
        <v>250</v>
      </c>
      <c r="F216" s="77">
        <f>SUM(F22,F50,F69,F83,F109,F125,F136,F170,F188,F208,F212)</f>
        <v>3900</v>
      </c>
      <c r="G216" s="78"/>
    </row>
    <row r="217" spans="1:11" x14ac:dyDescent="0.25">
      <c r="G217"/>
    </row>
    <row r="218" spans="1:11" ht="19.5" thickBot="1" x14ac:dyDescent="0.3"/>
    <row r="219" spans="1:11" ht="19.5" thickBot="1" x14ac:dyDescent="0.3">
      <c r="E219" s="312"/>
      <c r="F219" s="313"/>
      <c r="G219" s="508" t="s">
        <v>442</v>
      </c>
      <c r="H219" s="508"/>
      <c r="I219" s="508"/>
      <c r="J219" s="508"/>
      <c r="K219" s="509"/>
    </row>
    <row r="220" spans="1:11" ht="19.5" thickBot="1" x14ac:dyDescent="0.3">
      <c r="E220" s="321"/>
      <c r="F220" s="322"/>
      <c r="G220" s="323"/>
      <c r="H220" s="328" t="s">
        <v>4</v>
      </c>
      <c r="I220" s="324" t="s">
        <v>443</v>
      </c>
      <c r="J220" s="2"/>
      <c r="K220" s="315"/>
    </row>
    <row r="221" spans="1:11" x14ac:dyDescent="0.25">
      <c r="E221" s="314"/>
      <c r="G221" s="26" t="s">
        <v>444</v>
      </c>
      <c r="H221" s="325" t="s">
        <v>439</v>
      </c>
      <c r="I221" s="240">
        <f>SUMIF($D:$D,H221,$E:$E)</f>
        <v>10</v>
      </c>
      <c r="J221" s="2"/>
      <c r="K221" s="315"/>
    </row>
    <row r="222" spans="1:11" x14ac:dyDescent="0.25">
      <c r="E222" s="314"/>
      <c r="G222" s="26" t="s">
        <v>445</v>
      </c>
      <c r="H222" s="326" t="s">
        <v>446</v>
      </c>
      <c r="I222" s="240">
        <f t="shared" ref="I222:I238" si="0">SUMIF($D:$D,H222,$E:$E)</f>
        <v>0</v>
      </c>
      <c r="J222" s="2"/>
      <c r="K222" s="315"/>
    </row>
    <row r="223" spans="1:11" x14ac:dyDescent="0.25">
      <c r="E223" s="314"/>
      <c r="G223" s="26" t="s">
        <v>447</v>
      </c>
      <c r="H223" s="326" t="s">
        <v>434</v>
      </c>
      <c r="I223" s="240">
        <f t="shared" si="0"/>
        <v>4</v>
      </c>
      <c r="J223" s="2"/>
      <c r="K223" s="315"/>
    </row>
    <row r="224" spans="1:11" x14ac:dyDescent="0.25">
      <c r="E224" s="314"/>
      <c r="G224" s="26" t="s">
        <v>448</v>
      </c>
      <c r="H224" s="326" t="s">
        <v>405</v>
      </c>
      <c r="I224" s="240">
        <f t="shared" si="0"/>
        <v>6</v>
      </c>
      <c r="J224" s="2"/>
      <c r="K224" s="315"/>
    </row>
    <row r="225" spans="5:11" x14ac:dyDescent="0.25">
      <c r="E225" s="314"/>
      <c r="G225" s="26" t="s">
        <v>449</v>
      </c>
      <c r="H225" s="326" t="s">
        <v>450</v>
      </c>
      <c r="I225" s="240">
        <f t="shared" si="0"/>
        <v>0</v>
      </c>
      <c r="J225" s="2"/>
      <c r="K225" s="315"/>
    </row>
    <row r="226" spans="5:11" x14ac:dyDescent="0.25">
      <c r="E226" s="314"/>
      <c r="G226" s="26" t="s">
        <v>451</v>
      </c>
      <c r="H226" s="326" t="s">
        <v>51</v>
      </c>
      <c r="I226" s="240">
        <f t="shared" si="0"/>
        <v>6</v>
      </c>
      <c r="J226" s="2"/>
      <c r="K226" s="315"/>
    </row>
    <row r="227" spans="5:11" x14ac:dyDescent="0.25">
      <c r="E227" s="314"/>
      <c r="G227" s="26" t="s">
        <v>452</v>
      </c>
      <c r="H227" s="326" t="s">
        <v>20</v>
      </c>
      <c r="I227" s="240">
        <f t="shared" si="0"/>
        <v>26</v>
      </c>
      <c r="J227" s="2"/>
      <c r="K227" s="315"/>
    </row>
    <row r="228" spans="5:11" x14ac:dyDescent="0.25">
      <c r="E228" s="314"/>
      <c r="G228" s="26" t="s">
        <v>453</v>
      </c>
      <c r="H228" s="326" t="s">
        <v>454</v>
      </c>
      <c r="I228" s="240">
        <f t="shared" si="0"/>
        <v>0</v>
      </c>
      <c r="J228" s="2"/>
      <c r="K228" s="315"/>
    </row>
    <row r="229" spans="5:11" x14ac:dyDescent="0.25">
      <c r="E229" s="314"/>
      <c r="G229" s="26" t="s">
        <v>455</v>
      </c>
      <c r="H229" s="326" t="s">
        <v>456</v>
      </c>
      <c r="I229" s="240">
        <f t="shared" si="0"/>
        <v>0</v>
      </c>
      <c r="J229" s="2"/>
      <c r="K229" s="315"/>
    </row>
    <row r="230" spans="5:11" x14ac:dyDescent="0.25">
      <c r="E230" s="314"/>
      <c r="G230" s="26" t="s">
        <v>457</v>
      </c>
      <c r="H230" s="326" t="s">
        <v>211</v>
      </c>
      <c r="I230" s="240">
        <f t="shared" si="0"/>
        <v>83</v>
      </c>
      <c r="J230" s="2"/>
      <c r="K230" s="315"/>
    </row>
    <row r="231" spans="5:11" x14ac:dyDescent="0.25">
      <c r="E231" s="314"/>
      <c r="G231" s="26" t="s">
        <v>458</v>
      </c>
      <c r="H231" s="326" t="s">
        <v>459</v>
      </c>
      <c r="I231" s="240">
        <f t="shared" si="0"/>
        <v>0</v>
      </c>
      <c r="J231" s="2"/>
      <c r="K231" s="315"/>
    </row>
    <row r="232" spans="5:11" x14ac:dyDescent="0.25">
      <c r="E232" s="314"/>
      <c r="G232" s="26" t="s">
        <v>460</v>
      </c>
      <c r="H232" s="326" t="s">
        <v>56</v>
      </c>
      <c r="I232" s="240">
        <f t="shared" si="0"/>
        <v>8</v>
      </c>
      <c r="J232" s="2"/>
      <c r="K232" s="315"/>
    </row>
    <row r="233" spans="5:11" x14ac:dyDescent="0.25">
      <c r="E233" s="314"/>
      <c r="G233" s="26" t="s">
        <v>461</v>
      </c>
      <c r="H233" s="326" t="s">
        <v>28</v>
      </c>
      <c r="I233" s="240">
        <f t="shared" si="0"/>
        <v>56</v>
      </c>
      <c r="J233" s="2"/>
      <c r="K233" s="315"/>
    </row>
    <row r="234" spans="5:11" x14ac:dyDescent="0.25">
      <c r="E234" s="314"/>
      <c r="G234" s="26" t="s">
        <v>462</v>
      </c>
      <c r="H234" s="326" t="s">
        <v>10</v>
      </c>
      <c r="I234" s="240">
        <f t="shared" si="0"/>
        <v>11</v>
      </c>
      <c r="J234" s="2"/>
      <c r="K234" s="315"/>
    </row>
    <row r="235" spans="5:11" x14ac:dyDescent="0.25">
      <c r="E235" s="314"/>
      <c r="G235" s="26" t="s">
        <v>463</v>
      </c>
      <c r="H235" s="326" t="s">
        <v>464</v>
      </c>
      <c r="I235" s="240">
        <f t="shared" si="0"/>
        <v>0</v>
      </c>
      <c r="J235" s="2"/>
      <c r="K235" s="315"/>
    </row>
    <row r="236" spans="5:11" x14ac:dyDescent="0.25">
      <c r="E236" s="314"/>
      <c r="G236" s="26" t="s">
        <v>465</v>
      </c>
      <c r="H236" s="326" t="s">
        <v>466</v>
      </c>
      <c r="I236" s="240">
        <f t="shared" si="0"/>
        <v>0</v>
      </c>
      <c r="J236" s="2"/>
      <c r="K236" s="315"/>
    </row>
    <row r="237" spans="5:11" x14ac:dyDescent="0.25">
      <c r="E237" s="314"/>
      <c r="G237" s="26" t="s">
        <v>467</v>
      </c>
      <c r="H237" s="326" t="s">
        <v>157</v>
      </c>
      <c r="I237" s="240">
        <f t="shared" si="0"/>
        <v>36</v>
      </c>
      <c r="J237" s="2"/>
      <c r="K237" s="315"/>
    </row>
    <row r="238" spans="5:11" ht="19.5" thickBot="1" x14ac:dyDescent="0.3">
      <c r="E238" s="316"/>
      <c r="F238" s="317"/>
      <c r="G238" s="318" t="s">
        <v>468</v>
      </c>
      <c r="H238" s="327" t="s">
        <v>282</v>
      </c>
      <c r="I238" s="329">
        <f t="shared" si="0"/>
        <v>4</v>
      </c>
      <c r="J238" s="317"/>
      <c r="K238" s="320"/>
    </row>
    <row r="239" spans="5:11" x14ac:dyDescent="0.25">
      <c r="E239" s="330"/>
      <c r="F239" s="331"/>
      <c r="G239" s="335"/>
      <c r="H239" s="338"/>
      <c r="I239" s="332"/>
      <c r="J239" s="332"/>
      <c r="K239" s="333"/>
    </row>
    <row r="240" spans="5:11" x14ac:dyDescent="0.25">
      <c r="E240" s="314"/>
      <c r="G240" s="336" t="s">
        <v>469</v>
      </c>
      <c r="H240" s="339"/>
      <c r="I240" s="240">
        <f>SUM(I221:I238)</f>
        <v>250</v>
      </c>
      <c r="K240" s="315"/>
    </row>
    <row r="241" spans="5:11" x14ac:dyDescent="0.25">
      <c r="E241" s="314"/>
      <c r="G241" s="336" t="s">
        <v>470</v>
      </c>
      <c r="H241" s="339"/>
      <c r="I241" s="240">
        <v>3900</v>
      </c>
      <c r="K241" s="315"/>
    </row>
    <row r="242" spans="5:11" x14ac:dyDescent="0.25">
      <c r="E242" s="314"/>
      <c r="G242" s="336"/>
      <c r="H242" s="339"/>
      <c r="K242" s="315"/>
    </row>
    <row r="243" spans="5:11" x14ac:dyDescent="0.25">
      <c r="E243" s="314"/>
      <c r="G243" s="336" t="s">
        <v>471</v>
      </c>
      <c r="H243" s="339"/>
      <c r="I243" s="240">
        <v>10</v>
      </c>
      <c r="K243" s="315"/>
    </row>
    <row r="244" spans="5:11" ht="19.5" thickBot="1" x14ac:dyDescent="0.3">
      <c r="E244" s="316"/>
      <c r="F244" s="317"/>
      <c r="G244" s="337" t="s">
        <v>472</v>
      </c>
      <c r="H244" s="340"/>
      <c r="I244" s="319"/>
      <c r="J244" s="334"/>
      <c r="K244" s="320"/>
    </row>
  </sheetData>
  <mergeCells count="188">
    <mergeCell ref="D18:D19"/>
    <mergeCell ref="D25:D28"/>
    <mergeCell ref="D30:D34"/>
    <mergeCell ref="D64:D67"/>
    <mergeCell ref="D74:D75"/>
    <mergeCell ref="D77:D81"/>
    <mergeCell ref="C69:D69"/>
    <mergeCell ref="C22:D22"/>
    <mergeCell ref="E95:E96"/>
    <mergeCell ref="D90:D91"/>
    <mergeCell ref="D95:D96"/>
    <mergeCell ref="G122:G124"/>
    <mergeCell ref="B122:B124"/>
    <mergeCell ref="C122:C124"/>
    <mergeCell ref="E122:E124"/>
    <mergeCell ref="F122:F124"/>
    <mergeCell ref="D114:D116"/>
    <mergeCell ref="D119:D121"/>
    <mergeCell ref="G219:K219"/>
    <mergeCell ref="D35:D38"/>
    <mergeCell ref="D39:D42"/>
    <mergeCell ref="D43:D48"/>
    <mergeCell ref="D55:D57"/>
    <mergeCell ref="D58:D63"/>
    <mergeCell ref="D87:D88"/>
    <mergeCell ref="F95:F96"/>
    <mergeCell ref="G95:G96"/>
    <mergeCell ref="F77:F81"/>
    <mergeCell ref="G77:G81"/>
    <mergeCell ref="F87:F88"/>
    <mergeCell ref="G87:G88"/>
    <mergeCell ref="G74:G75"/>
    <mergeCell ref="F74:F75"/>
    <mergeCell ref="F90:F91"/>
    <mergeCell ref="G90:G91"/>
    <mergeCell ref="B92:B94"/>
    <mergeCell ref="C92:C94"/>
    <mergeCell ref="E92:E94"/>
    <mergeCell ref="F92:F94"/>
    <mergeCell ref="G92:G94"/>
    <mergeCell ref="A128:A135"/>
    <mergeCell ref="B119:B121"/>
    <mergeCell ref="C119:C121"/>
    <mergeCell ref="E119:E121"/>
    <mergeCell ref="F119:F121"/>
    <mergeCell ref="G119:G121"/>
    <mergeCell ref="A112:A124"/>
    <mergeCell ref="B114:B116"/>
    <mergeCell ref="C114:C116"/>
    <mergeCell ref="E114:E116"/>
    <mergeCell ref="F114:F116"/>
    <mergeCell ref="G114:G116"/>
    <mergeCell ref="G130:G131"/>
    <mergeCell ref="B130:B131"/>
    <mergeCell ref="C130:C131"/>
    <mergeCell ref="E130:E131"/>
    <mergeCell ref="F130:F131"/>
    <mergeCell ref="B95:B96"/>
    <mergeCell ref="D92:D94"/>
    <mergeCell ref="A72:A82"/>
    <mergeCell ref="A53:A68"/>
    <mergeCell ref="B77:B81"/>
    <mergeCell ref="C77:C81"/>
    <mergeCell ref="E77:E81"/>
    <mergeCell ref="B87:B88"/>
    <mergeCell ref="C87:C88"/>
    <mergeCell ref="E87:E88"/>
    <mergeCell ref="B74:B75"/>
    <mergeCell ref="C74:C75"/>
    <mergeCell ref="E74:E75"/>
    <mergeCell ref="B90:B91"/>
    <mergeCell ref="C90:C91"/>
    <mergeCell ref="E90:E91"/>
    <mergeCell ref="C35:C38"/>
    <mergeCell ref="E35:E38"/>
    <mergeCell ref="F35:F38"/>
    <mergeCell ref="G35:G38"/>
    <mergeCell ref="B58:B63"/>
    <mergeCell ref="C58:C63"/>
    <mergeCell ref="E58:E63"/>
    <mergeCell ref="F58:F63"/>
    <mergeCell ref="G58:G63"/>
    <mergeCell ref="B55:B57"/>
    <mergeCell ref="C55:C57"/>
    <mergeCell ref="E55:E57"/>
    <mergeCell ref="E39:E42"/>
    <mergeCell ref="F39:F42"/>
    <mergeCell ref="G39:G42"/>
    <mergeCell ref="B64:B67"/>
    <mergeCell ref="C64:C67"/>
    <mergeCell ref="E64:E67"/>
    <mergeCell ref="F64:F67"/>
    <mergeCell ref="G64:G67"/>
    <mergeCell ref="G55:G57"/>
    <mergeCell ref="B178:B184"/>
    <mergeCell ref="C178:C184"/>
    <mergeCell ref="E178:E184"/>
    <mergeCell ref="F178:F184"/>
    <mergeCell ref="G178:G184"/>
    <mergeCell ref="A191:A207"/>
    <mergeCell ref="A173:A187"/>
    <mergeCell ref="B174:B175"/>
    <mergeCell ref="C174:C175"/>
    <mergeCell ref="E174:E175"/>
    <mergeCell ref="F174:F175"/>
    <mergeCell ref="G174:G175"/>
    <mergeCell ref="E191:E204"/>
    <mergeCell ref="F191:F204"/>
    <mergeCell ref="G191:G204"/>
    <mergeCell ref="C191:C204"/>
    <mergeCell ref="B191:B204"/>
    <mergeCell ref="D191:D204"/>
    <mergeCell ref="D174:D175"/>
    <mergeCell ref="D178:D184"/>
    <mergeCell ref="B145:B169"/>
    <mergeCell ref="C145:C169"/>
    <mergeCell ref="E145:E169"/>
    <mergeCell ref="F145:F169"/>
    <mergeCell ref="G145:G169"/>
    <mergeCell ref="A139:A169"/>
    <mergeCell ref="B140:B141"/>
    <mergeCell ref="C140:C141"/>
    <mergeCell ref="E140:E141"/>
    <mergeCell ref="F140:F141"/>
    <mergeCell ref="G140:G141"/>
    <mergeCell ref="D140:D141"/>
    <mergeCell ref="D145:D169"/>
    <mergeCell ref="F55:F57"/>
    <mergeCell ref="B43:B48"/>
    <mergeCell ref="C43:C48"/>
    <mergeCell ref="E43:E48"/>
    <mergeCell ref="F43:F48"/>
    <mergeCell ref="G43:G48"/>
    <mergeCell ref="C50:D50"/>
    <mergeCell ref="B1:F1"/>
    <mergeCell ref="B3:F3"/>
    <mergeCell ref="A4:F4"/>
    <mergeCell ref="A6:A21"/>
    <mergeCell ref="B6:B8"/>
    <mergeCell ref="C6:C8"/>
    <mergeCell ref="E6:E8"/>
    <mergeCell ref="F6:F8"/>
    <mergeCell ref="B18:B19"/>
    <mergeCell ref="C18:C19"/>
    <mergeCell ref="E18:E19"/>
    <mergeCell ref="F18:F19"/>
    <mergeCell ref="D11:D17"/>
    <mergeCell ref="D6:D8"/>
    <mergeCell ref="A25:A49"/>
    <mergeCell ref="B39:B42"/>
    <mergeCell ref="C39:C42"/>
    <mergeCell ref="B97:B108"/>
    <mergeCell ref="C97:C108"/>
    <mergeCell ref="E97:E108"/>
    <mergeCell ref="F97:F108"/>
    <mergeCell ref="G97:G108"/>
    <mergeCell ref="A86:A108"/>
    <mergeCell ref="G6:G8"/>
    <mergeCell ref="B11:B17"/>
    <mergeCell ref="C11:C17"/>
    <mergeCell ref="E11:E17"/>
    <mergeCell ref="F11:F17"/>
    <mergeCell ref="G11:G17"/>
    <mergeCell ref="G18:G19"/>
    <mergeCell ref="B25:B28"/>
    <mergeCell ref="C25:C28"/>
    <mergeCell ref="E25:E28"/>
    <mergeCell ref="F25:F28"/>
    <mergeCell ref="G25:G28"/>
    <mergeCell ref="B30:B34"/>
    <mergeCell ref="C30:C34"/>
    <mergeCell ref="E30:E34"/>
    <mergeCell ref="F30:F34"/>
    <mergeCell ref="G30:G34"/>
    <mergeCell ref="B35:B38"/>
    <mergeCell ref="C216:D216"/>
    <mergeCell ref="C212:D212"/>
    <mergeCell ref="C208:D208"/>
    <mergeCell ref="C188:D188"/>
    <mergeCell ref="C170:D170"/>
    <mergeCell ref="C136:D136"/>
    <mergeCell ref="C125:D125"/>
    <mergeCell ref="C109:D109"/>
    <mergeCell ref="C83:D83"/>
    <mergeCell ref="C95:C96"/>
    <mergeCell ref="D97:D108"/>
    <mergeCell ref="D122:D124"/>
    <mergeCell ref="D130:D131"/>
  </mergeCells>
  <pageMargins left="0.25" right="0.25" top="0.75" bottom="0.75" header="0.3" footer="0.3"/>
  <pageSetup paperSize="9" scale="59" fitToHeight="0" orientation="landscape" r:id="rId1"/>
  <rowBreaks count="6" manualBreakCount="6">
    <brk id="24" max="16383" man="1"/>
    <brk id="52" max="16383" man="1"/>
    <brk id="85" max="16383" man="1"/>
    <brk id="163" max="16383" man="1"/>
    <brk id="190" max="16383" man="1"/>
    <brk id="2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BAB - Transição</vt:lpstr>
      <vt:lpstr>BCA - Transição</vt:lpstr>
      <vt:lpstr>BCL - Transição</vt:lpstr>
      <vt:lpstr>BCO - Transição</vt:lpstr>
      <vt:lpstr>BEL (Sem especific) - Transição</vt:lpstr>
      <vt:lpstr>BEL (ELC) - Transição</vt:lpstr>
      <vt:lpstr>BEL (EET) - Transição</vt:lpstr>
      <vt:lpstr>BEL (SEN) - Transição</vt:lpstr>
      <vt:lpstr>BME - Transição</vt:lpstr>
      <vt:lpstr>BMN - Transição</vt:lpstr>
      <vt:lpstr>BPD - Transição</vt:lpstr>
      <vt:lpstr>BQM - Transição</vt:lpstr>
      <vt:lpstr>'BAB - Transição'!Area_de_impressao</vt:lpstr>
      <vt:lpstr>'BCA - Transição'!Area_de_impressao</vt:lpstr>
      <vt:lpstr>'BCL - Transição'!Area_de_impressao</vt:lpstr>
      <vt:lpstr>'BCO - Transição'!Area_de_impressao</vt:lpstr>
      <vt:lpstr>'BEL (EET) - Transição'!Area_de_impressao</vt:lpstr>
      <vt:lpstr>'BEL (ELC) - Transição'!Area_de_impressao</vt:lpstr>
      <vt:lpstr>'BEL (Sem especific) - Transição'!Area_de_impressao</vt:lpstr>
      <vt:lpstr>'BEL (SEN) - Transição'!Area_de_impressao</vt:lpstr>
      <vt:lpstr>'BME - Transição'!Area_de_impressao</vt:lpstr>
      <vt:lpstr>'BMN - Transição'!Area_de_impressao</vt:lpstr>
      <vt:lpstr>'BPD - Transição'!Area_de_impressao</vt:lpstr>
      <vt:lpstr>'BQM - Transição'!Area_de_impressao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Mondaini</dc:creator>
  <cp:keywords/>
  <dc:description/>
  <cp:lastModifiedBy>Debora Freire Mondaini</cp:lastModifiedBy>
  <cp:revision/>
  <cp:lastPrinted>2023-01-02T23:42:30Z</cp:lastPrinted>
  <dcterms:created xsi:type="dcterms:W3CDTF">2022-06-14T17:13:51Z</dcterms:created>
  <dcterms:modified xsi:type="dcterms:W3CDTF">2023-01-03T00:10:56Z</dcterms:modified>
  <cp:category/>
  <cp:contentStatus/>
</cp:coreProperties>
</file>